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theclimategroup.sharepoint.com/sites/GovPol/Projects/Shared Documents/Future Fund/02. Applications/Application template/2024/"/>
    </mc:Choice>
  </mc:AlternateContent>
  <xr:revisionPtr revIDLastSave="0" documentId="8_{82E2202E-CB17-4CCF-8FA6-603565431A46}" xr6:coauthVersionLast="47" xr6:coauthVersionMax="47" xr10:uidLastSave="{00000000-0000-0000-0000-000000000000}"/>
  <bookViews>
    <workbookView xWindow="-110" yWindow="-110" windowWidth="19420" windowHeight="10420" activeTab="2" xr2:uid="{00000000-000D-0000-FFFF-FFFF00000000}"/>
  </bookViews>
  <sheets>
    <sheet name="Export Summary" sheetId="1" r:id="rId1"/>
    <sheet name="Tab1 Schedule 1 - Cover" sheetId="2" r:id="rId2"/>
    <sheet name="Tab2 Sch1 - Terms &amp; Conditions" sheetId="3" r:id="rId3"/>
    <sheet name="Tab3 Schedule 1 - Budge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 i="4" l="1"/>
  <c r="H98" i="4"/>
  <c r="G98" i="4"/>
  <c r="I98" i="4" s="1"/>
  <c r="H97" i="4"/>
  <c r="G97" i="4"/>
  <c r="I97" i="4" s="1"/>
  <c r="H96" i="4"/>
  <c r="G96" i="4"/>
  <c r="I96" i="4" s="1"/>
  <c r="I95" i="4"/>
  <c r="H95" i="4"/>
  <c r="G95" i="4"/>
  <c r="I94" i="4"/>
  <c r="H94" i="4"/>
  <c r="G94" i="4"/>
  <c r="H93" i="4"/>
  <c r="G93" i="4"/>
  <c r="I93" i="4" s="1"/>
  <c r="H92" i="4"/>
  <c r="G92" i="4"/>
  <c r="I92" i="4" s="1"/>
  <c r="H91" i="4"/>
  <c r="G91" i="4"/>
  <c r="I91" i="4" s="1"/>
  <c r="H90" i="4"/>
  <c r="G90" i="4"/>
  <c r="I90" i="4" s="1"/>
  <c r="H89" i="4"/>
  <c r="I89" i="4" s="1"/>
  <c r="G89" i="4"/>
  <c r="H88" i="4"/>
  <c r="G88" i="4"/>
  <c r="I88" i="4" s="1"/>
  <c r="I87" i="4"/>
  <c r="H87" i="4"/>
  <c r="G87" i="4"/>
  <c r="I86" i="4"/>
  <c r="H86" i="4"/>
  <c r="G86" i="4"/>
  <c r="H85" i="4"/>
  <c r="G85" i="4"/>
  <c r="I85" i="4" s="1"/>
  <c r="H84" i="4"/>
  <c r="G84" i="4"/>
  <c r="I84" i="4" s="1"/>
  <c r="H83" i="4"/>
  <c r="G83" i="4"/>
  <c r="I83" i="4" s="1"/>
  <c r="H82" i="4"/>
  <c r="G82" i="4"/>
  <c r="I82" i="4" s="1"/>
  <c r="H81" i="4"/>
  <c r="I81" i="4" s="1"/>
  <c r="G81" i="4"/>
  <c r="H80" i="4"/>
  <c r="G80" i="4"/>
  <c r="I80" i="4" s="1"/>
  <c r="I79" i="4"/>
  <c r="H79" i="4"/>
  <c r="H99" i="4" s="1"/>
  <c r="G79" i="4"/>
  <c r="G99" i="4" s="1"/>
  <c r="K75" i="4"/>
  <c r="I75" i="4"/>
  <c r="I74" i="4"/>
  <c r="K74" i="4" s="1"/>
  <c r="I73" i="4"/>
  <c r="K73" i="4" s="1"/>
  <c r="K72" i="4"/>
  <c r="I72" i="4"/>
  <c r="K71" i="4"/>
  <c r="I71" i="4"/>
  <c r="I70" i="4"/>
  <c r="K70" i="4" s="1"/>
  <c r="I69" i="4"/>
  <c r="K69" i="4" s="1"/>
  <c r="K68" i="4"/>
  <c r="I68" i="4"/>
  <c r="K67" i="4"/>
  <c r="I67" i="4"/>
  <c r="I66" i="4"/>
  <c r="K66" i="4" s="1"/>
  <c r="I65" i="4"/>
  <c r="K65" i="4" s="1"/>
  <c r="K64" i="4"/>
  <c r="I64" i="4"/>
  <c r="K63" i="4"/>
  <c r="I63" i="4"/>
  <c r="I62" i="4"/>
  <c r="K62" i="4" s="1"/>
  <c r="I61" i="4"/>
  <c r="K61" i="4" s="1"/>
  <c r="K60" i="4"/>
  <c r="I60" i="4"/>
  <c r="K59" i="4"/>
  <c r="I59" i="4"/>
  <c r="I58" i="4"/>
  <c r="K58" i="4" s="1"/>
  <c r="I57" i="4"/>
  <c r="K57" i="4" s="1"/>
  <c r="K56" i="4"/>
  <c r="I56" i="4"/>
  <c r="G100" i="4" s="1"/>
  <c r="I100" i="4" s="1"/>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G10" i="4"/>
  <c r="F10" i="4"/>
  <c r="F9" i="4"/>
  <c r="G4" i="4"/>
  <c r="K1" i="4"/>
  <c r="A1" i="4"/>
  <c r="I99" i="4" l="1"/>
</calcChain>
</file>

<file path=xl/sharedStrings.xml><?xml version="1.0" encoding="utf-8"?>
<sst xmlns="http://schemas.openxmlformats.org/spreadsheetml/2006/main" count="208" uniqueCount="193">
  <si>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</si>
  <si>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</si>
  <si>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</si>
  <si>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</si>
  <si>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Tab1 Schedule 1 - Cover</t>
  </si>
  <si>
    <t>Table 1</t>
  </si>
  <si>
    <t>The Climate Group - Future Fund Grant</t>
  </si>
  <si>
    <t xml:space="preserve">ANEXO 1: Presupuesto de Gastos para el Proyecto (Portada) </t>
  </si>
  <si>
    <t>Leyenda:</t>
  </si>
  <si>
    <t>Campos Amarillos</t>
  </si>
  <si>
    <t xml:space="preserve">Ser llenados por el aplicante </t>
  </si>
  <si>
    <t>Campos Grises</t>
  </si>
  <si>
    <t xml:space="preserve">No deben ser llenados- se procesaran automáticamente </t>
  </si>
  <si>
    <t>Campos Azules</t>
  </si>
  <si>
    <t xml:space="preserve">Instrucciones Importantes para el llenado del formulario </t>
  </si>
  <si>
    <t>Campos Rojos</t>
  </si>
  <si>
    <t xml:space="preserve">Error- la información llenada debe ser corregida por el aplicante </t>
  </si>
  <si>
    <t xml:space="preserve">En caso de necesitar más filas para ingresar información pueden mostrar filas que están ocultas al final de cada tabla en cada hoja. Para esto, marcar la última dila de la tabla y la siguiente de la hoja. Dar un clic derecho y seleccione la opción de "mostrar". Para evitar imprimir hoja inecessarias, por favor ocultar las filas que no serán utilizadas. </t>
  </si>
  <si>
    <t>Número de Subvención:</t>
  </si>
  <si>
    <t>(Subvención) Título del Proyecto:</t>
  </si>
  <si>
    <t>Duración del Proyecto:</t>
  </si>
  <si>
    <t>Fecha de Inicio:</t>
  </si>
  <si>
    <t>Fecha de término:</t>
  </si>
  <si>
    <t>Duración:</t>
  </si>
  <si>
    <t>mes(es)</t>
  </si>
  <si>
    <t>Moneda Local</t>
  </si>
  <si>
    <t>Abreviación</t>
  </si>
  <si>
    <t>Ej. mexican pesos</t>
  </si>
  <si>
    <t>Ej. MXN</t>
  </si>
  <si>
    <t>Cambio para (un) US $1</t>
  </si>
  <si>
    <t xml:space="preserve">S1: </t>
  </si>
  <si>
    <t xml:space="preserve">ej. 18.5 </t>
  </si>
  <si>
    <t>Subvención máxima por presupuesto, sujeta a la validación del gasto final:</t>
  </si>
  <si>
    <t>Nombre de la Institución:</t>
  </si>
  <si>
    <t>Gobierno de</t>
  </si>
  <si>
    <t>Lider del Proyecto:</t>
  </si>
  <si>
    <t>Nombre:</t>
  </si>
  <si>
    <t>Apellido</t>
  </si>
  <si>
    <t>Cargo en la Institución:</t>
  </si>
  <si>
    <t>Correo electrónico del contacto principal:</t>
  </si>
  <si>
    <t>Teléfono del contacto principal:</t>
  </si>
  <si>
    <t xml:space="preserve">Declaración por el Representante Legal de la Institución que Solicita: </t>
  </si>
  <si>
    <t>1.</t>
  </si>
  <si>
    <t>El proyecto no ha iniciado aún.</t>
  </si>
  <si>
    <t>2.</t>
  </si>
  <si>
    <t xml:space="preserve">El proyecto no está siendo financiado ni será financiado por otros fondos públicos o comisiones. </t>
  </si>
  <si>
    <t>3.</t>
  </si>
  <si>
    <t xml:space="preserve">The Climate Group no incurrirá en otros gastos adicionales como resultado de este proyecto. </t>
  </si>
  <si>
    <t>4.</t>
  </si>
  <si>
    <t xml:space="preserve">Los términos y condiciones adjuntas en la hoja 2 son aceptados y el presupuesto en la hoja 3 representan costos directos en relación al objetivo del financiamiento. </t>
  </si>
  <si>
    <t>5.</t>
  </si>
  <si>
    <t xml:space="preserve">Gastos están reportados como montos grosos porque no existe impuestos o deducciones tributarias. </t>
  </si>
  <si>
    <t xml:space="preserve">Los gastos están reportados como montos netos porque existe impuestos adicionales. </t>
  </si>
  <si>
    <t>6.</t>
  </si>
  <si>
    <t xml:space="preserve">Consentimiento es dado para revisar la propuesta del proyecto por expertos autorizados. </t>
  </si>
  <si>
    <t>Sello oficial de la institución que solicita.</t>
  </si>
  <si>
    <t xml:space="preserve">Firma del representante legal. </t>
  </si>
  <si>
    <t>Nombre y título:</t>
  </si>
  <si>
    <t xml:space="preserve">Lugar y fecha de la firma: </t>
  </si>
  <si>
    <t>,</t>
  </si>
  <si>
    <t>Tab2 Sch1 - Terms &amp; Conditions</t>
  </si>
  <si>
    <t>ANEXO 1: Presupuesto de gastos del proyecto
The Climate Group - Future Fund Grant
Términos y condiciones para los gastos</t>
  </si>
  <si>
    <t>Climate Group, a través de las subvenciones del Fondo Futuro para Estados y Regiones, pretende conceder fondos a organizaciones que cumplan los criterios exigidos.</t>
  </si>
  <si>
    <t>Si se aprueba esta subvención, se regirá por el acuerdo de sub subvención principal suscrito con usted y por las condiciones que se indican a continuación.  Los acuerdos están supeditados a la obtención de resultados específicos para el cumplimiento de la subvención financiera y a la presentación de comprobantes de gastos válidos.</t>
  </si>
  <si>
    <t>Todos los gastos declarados deben incluir escaneos en color o imágenes de los gastos efectuados para validar las solicitudes presentadas, que deben cumplir con la normativa fiscal oficial local.</t>
  </si>
  <si>
    <t>Todos los gastos de viaje deben incluir escaneos/imágenes de (i) la factura pagada, (ii) las horas y fechas de vuelo/viaje y (ii) las tarjetas de embarque para que sean declaraciones válidas de gastos válidas.</t>
  </si>
  <si>
    <t>Todos los gastos deberán ajustarse a los lineamientos del acuerdo de subvención y el subvencionado reconoce que los gastos que no se consideren válidos no serán reembolsados y el pago final de la subvención se verá reducido en consecuencia.</t>
  </si>
  <si>
    <t>Si bien no haremos ninguna revisión a libro abierto, en caso de que consideremos que un proveedor o costes superiores a 1 500 dólares no están lo suficientemente respaldados o justificados, el subvencionado confirma y acepta que podemos ponernos en contacto directamente con dicho proveedor, sin recurso ni participación del subvencionado, para obtener pruebas de pago o aclaraciones adicionales para nuestros registros.</t>
  </si>
  <si>
    <t>La subvención final puede ser inferior en caso de que los gastos válidos hayan sido insuficientes, y el pago final reflejará estos cambios.  En determinadas circunstancias, Climate Group podrá permitir algunos gastos insignificantes cuando los trámites documentarios hayan sido insuficientes por razones excepcionales.</t>
  </si>
  <si>
    <t>No se pagarán fondos adicionales por encima del importe total de la sub subvención, y no se permitirá un movimiento superior al 10% (con un tope de 500$) de ninguna categoría de gastos del presupuesto sin nuestra aprobación previa por escrito.</t>
  </si>
  <si>
    <t>Estas sub subvenciones no cubren los gastos de personal ni los costes administrativos de su organización.</t>
  </si>
  <si>
    <t>Tab3 Schedule 1 - Budget</t>
  </si>
  <si>
    <t xml:space="preserve">ANEXO 1: Presupuesto Detallado de Gastos para el Proyecto </t>
  </si>
  <si>
    <t>Costo Total</t>
  </si>
  <si>
    <t>Divisas</t>
  </si>
  <si>
    <t>Total</t>
  </si>
  <si>
    <t xml:space="preserve">Esto se divide en 2 secciones, Sección 1: Moneda Local, Sección 2: Divisas, por favor completar todas las columnas para cada costo. </t>
  </si>
  <si>
    <t xml:space="preserve">Sección 1: Gastos en Moneda Local  </t>
  </si>
  <si>
    <t>Num</t>
  </si>
  <si>
    <t xml:space="preserve">País en que se realizarán los gastos: </t>
  </si>
  <si>
    <t xml:space="preserve">Nombre del Proveedor/ Proveedor de Servicios/ Consultores/ (si no se conoce poner TBC) </t>
  </si>
  <si>
    <t xml:space="preserve">Detalles de los servicios o bienes por adquirir. </t>
  </si>
  <si>
    <t xml:space="preserve">Tipo de Costo (Obligatorio) </t>
  </si>
  <si>
    <t>US $</t>
  </si>
  <si>
    <t>Check</t>
  </si>
  <si>
    <t>LC01</t>
  </si>
  <si>
    <t>LC02</t>
  </si>
  <si>
    <t>LC03</t>
  </si>
  <si>
    <t>LC04</t>
  </si>
  <si>
    <t>LC05</t>
  </si>
  <si>
    <t>LC06</t>
  </si>
  <si>
    <t>LC07</t>
  </si>
  <si>
    <t>LC08</t>
  </si>
  <si>
    <t>LC09</t>
  </si>
  <si>
    <t>LC10</t>
  </si>
  <si>
    <t>LC11</t>
  </si>
  <si>
    <t>LC12</t>
  </si>
  <si>
    <t>LC13</t>
  </si>
  <si>
    <t>LC14</t>
  </si>
  <si>
    <t>LC15</t>
  </si>
  <si>
    <t>LC16</t>
  </si>
  <si>
    <t>LC17</t>
  </si>
  <si>
    <t>LC18</t>
  </si>
  <si>
    <t>LC19</t>
  </si>
  <si>
    <t>LC20</t>
  </si>
  <si>
    <t>LC21</t>
  </si>
  <si>
    <t>LC22</t>
  </si>
  <si>
    <t>LC23</t>
  </si>
  <si>
    <t>LC24</t>
  </si>
  <si>
    <t>LC25</t>
  </si>
  <si>
    <t>LC26</t>
  </si>
  <si>
    <t>LC27</t>
  </si>
  <si>
    <t>LC28</t>
  </si>
  <si>
    <t>LC29</t>
  </si>
  <si>
    <t>LC30</t>
  </si>
  <si>
    <t>LC31</t>
  </si>
  <si>
    <t>LC32</t>
  </si>
  <si>
    <t>LC33</t>
  </si>
  <si>
    <t>LC34</t>
  </si>
  <si>
    <t>LC35</t>
  </si>
  <si>
    <t>LC36</t>
  </si>
  <si>
    <t>LC37</t>
  </si>
  <si>
    <t>LC38</t>
  </si>
  <si>
    <t>LC39</t>
  </si>
  <si>
    <t>LC40</t>
  </si>
  <si>
    <t xml:space="preserve">Sección 2: Gastos en Divisas </t>
  </si>
  <si>
    <t>Moneda</t>
  </si>
  <si>
    <t>Valor local de la Moneda</t>
  </si>
  <si>
    <t>Tasa de cambio a US$</t>
  </si>
  <si>
    <t>ej. MXN</t>
  </si>
  <si>
    <t>NL01</t>
  </si>
  <si>
    <t>NL02</t>
  </si>
  <si>
    <t>NL03</t>
  </si>
  <si>
    <t>NL04</t>
  </si>
  <si>
    <t>NL05</t>
  </si>
  <si>
    <t>NL06</t>
  </si>
  <si>
    <t>NL07</t>
  </si>
  <si>
    <t>NL08</t>
  </si>
  <si>
    <t>NL09</t>
  </si>
  <si>
    <t>NL10</t>
  </si>
  <si>
    <t>NL11</t>
  </si>
  <si>
    <t>NL12</t>
  </si>
  <si>
    <t>NL13</t>
  </si>
  <si>
    <t>NL14</t>
  </si>
  <si>
    <t>NL15</t>
  </si>
  <si>
    <t>NL16</t>
  </si>
  <si>
    <t>NL17</t>
  </si>
  <si>
    <t>NL18</t>
  </si>
  <si>
    <t>NL19</t>
  </si>
  <si>
    <t>NL20</t>
  </si>
  <si>
    <t>Análisis de Costos</t>
  </si>
  <si>
    <t>Local</t>
  </si>
  <si>
    <t>Alojamiento</t>
  </si>
  <si>
    <t>CC01</t>
  </si>
  <si>
    <t>Publicaciones</t>
  </si>
  <si>
    <t>CC02</t>
  </si>
  <si>
    <t>Catering</t>
  </si>
  <si>
    <t>CC03</t>
  </si>
  <si>
    <t>Consultorías</t>
  </si>
  <si>
    <t>CC04</t>
  </si>
  <si>
    <t>Consumibles</t>
  </si>
  <si>
    <t>CC05</t>
  </si>
  <si>
    <t>Editorial, Diseno y Redaccion</t>
  </si>
  <si>
    <t>CC06</t>
  </si>
  <si>
    <t>Costos de Diseño</t>
  </si>
  <si>
    <t>CC07</t>
  </si>
  <si>
    <t>Servicios de hosting</t>
  </si>
  <si>
    <t>CC08</t>
  </si>
  <si>
    <t>Seguros</t>
  </si>
  <si>
    <t>CC09</t>
  </si>
  <si>
    <t>Legal</t>
  </si>
  <si>
    <t>CC10</t>
  </si>
  <si>
    <t>Miscelaneos</t>
  </si>
  <si>
    <t>CC11</t>
  </si>
  <si>
    <t xml:space="preserve">Apoyo de Agencia de Relaciones Públicas </t>
  </si>
  <si>
    <t>CC12</t>
  </si>
  <si>
    <t>Impresiones/ Fotocopias</t>
  </si>
  <si>
    <t>CC13</t>
  </si>
  <si>
    <t xml:space="preserve">Investigación/ Trabajo de Políticas </t>
  </si>
  <si>
    <t>CC14</t>
  </si>
  <si>
    <t>Licencias de Software</t>
  </si>
  <si>
    <t>CC15</t>
  </si>
  <si>
    <t>Comida</t>
  </si>
  <si>
    <t>CC16</t>
  </si>
  <si>
    <t>Viajes</t>
  </si>
  <si>
    <t>CC17</t>
  </si>
  <si>
    <t>Alquiler de Salones</t>
  </si>
  <si>
    <t>CC18</t>
  </si>
  <si>
    <t>Página web</t>
  </si>
  <si>
    <t>CC19</t>
  </si>
  <si>
    <t>Traducciones</t>
  </si>
  <si>
    <t>CC20</t>
  </si>
  <si>
    <t>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</si>
</sst>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 &quot;* #,##0.00&quot; &quot;[$€-2]&quot; &quot;;&quot;-&quot;* #,##0.00&quot; &quot;[$€-2]&quot; &quot;;&quot; &quot;* &quot;-&quot;??&quot; &quot;[$€-2]&quot; &quot;"/>
    <numFmt numFmtId="165" formatCode="dddd&quot;, &quot;mmmm&quot; &quot;dd&quot;, &quot;yyyy"/>
    <numFmt numFmtId="166" formatCode="0.000"/>
    <numFmt numFmtId="167" formatCode="0.0"/>
    <numFmt numFmtId="168" formatCode="&quot; &quot;[$$-409]* #,##0&quot; &quot;;&quot; &quot;[$$-409]* &quot;-&quot;#,##0&quot; &quot;;&quot; &quot;[$$-409]* &quot;-&quot;??&quot; &quot;"/>
    <numFmt numFmtId="169" formatCode="&quot; &quot;[$$-409]* #,##0&quot; &quot;;&quot; &quot;[$$-409]* \(#,##0&quot;) &quot;;&quot; &quot;[$$-409]* &quot;-&quot;??&quot; &quot;"/>
    <numFmt numFmtId="170" formatCode="#,##0;\(#,##0\);&quot; - &quot;"/>
    <numFmt numFmtId="171" formatCode="#,##0.0000;\(#,##0.0000\);&quot; - &quot;"/>
  </numFmts>
  <fonts count="23" x14ac:knownFonts="1">
    <font>
      <sz val="11"/>
      <color indexed="8"/>
      <name val="Calibri"/>
    </font>
    <font>
      <sz val="12"/>
      <color indexed="8"/>
      <name val="Calibri"/>
    </font>
    <font>
      <sz val="14"/>
      <color indexed="8"/>
      <name val="Calibri"/>
    </font>
    <font>
      <u/>
      <sz val="12"/>
      <color indexed="11"/>
      <name val="Calibri"/>
    </font>
    <font>
      <sz val="22"/>
      <color indexed="14"/>
      <name val="Arial"/>
    </font>
    <font>
      <sz val="3"/>
      <color indexed="8"/>
      <name val="Arial"/>
    </font>
    <font>
      <b/>
      <sz val="16"/>
      <color indexed="8"/>
      <name val="Arial"/>
    </font>
    <font>
      <b/>
      <sz val="10"/>
      <color indexed="8"/>
      <name val="Arial"/>
    </font>
    <font>
      <sz val="10"/>
      <color indexed="8"/>
      <name val="Arial"/>
    </font>
    <font>
      <sz val="5"/>
      <color indexed="8"/>
      <name val="Arial"/>
    </font>
    <font>
      <sz val="9"/>
      <color indexed="8"/>
      <name val="Arial"/>
    </font>
    <font>
      <sz val="6"/>
      <color indexed="8"/>
      <name val="Arial"/>
    </font>
    <font>
      <sz val="12"/>
      <color indexed="8"/>
      <name val="Arial"/>
    </font>
    <font>
      <sz val="14"/>
      <color indexed="8"/>
      <name val="Arial"/>
    </font>
    <font>
      <sz val="11"/>
      <color indexed="8"/>
      <name val="Arial"/>
    </font>
    <font>
      <b/>
      <sz val="11"/>
      <color indexed="8"/>
      <name val="Arial"/>
    </font>
    <font>
      <b/>
      <sz val="11"/>
      <color indexed="8"/>
      <name val="Calibri"/>
    </font>
    <font>
      <b/>
      <sz val="18"/>
      <color indexed="14"/>
      <name val="Calibri"/>
    </font>
    <font>
      <b/>
      <sz val="14"/>
      <color indexed="14"/>
      <name val="Calibri"/>
    </font>
    <font>
      <b/>
      <sz val="16"/>
      <color indexed="14"/>
      <name val="Calibri"/>
    </font>
    <font>
      <b/>
      <sz val="11"/>
      <color indexed="14"/>
      <name val="Calibri"/>
    </font>
    <font>
      <b/>
      <sz val="10"/>
      <color indexed="8"/>
      <name val="Calibri"/>
    </font>
    <font>
      <sz val="9"/>
      <color indexed="8"/>
      <name val="Calibri"/>
    </font>
  </fonts>
  <fills count="12">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5"/>
        <bgColor auto="1"/>
      </patternFill>
    </fill>
    <fill>
      <patternFill patternType="solid">
        <fgColor indexed="14"/>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2"/>
        <bgColor auto="1"/>
      </patternFill>
    </fill>
  </fills>
  <borders count="80">
    <border>
      <left/>
      <right/>
      <top/>
      <bottom/>
      <diagonal/>
    </border>
    <border>
      <left style="thin">
        <color indexed="12"/>
      </left>
      <right style="thin">
        <color indexed="13"/>
      </right>
      <top style="thin">
        <color indexed="12"/>
      </top>
      <bottom style="thin">
        <color indexed="12"/>
      </bottom>
      <diagonal/>
    </border>
    <border>
      <left style="thin">
        <color indexed="13"/>
      </left>
      <right/>
      <top style="thin">
        <color indexed="13"/>
      </top>
      <bottom style="thin">
        <color indexed="13"/>
      </bottom>
      <diagonal/>
    </border>
    <border>
      <left/>
      <right/>
      <top style="thin">
        <color indexed="13"/>
      </top>
      <bottom style="thin">
        <color indexed="13"/>
      </bottom>
      <diagonal/>
    </border>
    <border>
      <left/>
      <right style="thin">
        <color indexed="12"/>
      </right>
      <top style="thin">
        <color indexed="13"/>
      </top>
      <bottom style="thin">
        <color indexed="13"/>
      </bottom>
      <diagonal/>
    </border>
    <border>
      <left style="thin">
        <color indexed="12"/>
      </left>
      <right/>
      <top style="thin">
        <color indexed="12"/>
      </top>
      <bottom style="thin">
        <color indexed="12"/>
      </bottom>
      <diagonal/>
    </border>
    <border>
      <left/>
      <right/>
      <top style="thin">
        <color indexed="13"/>
      </top>
      <bottom style="medium">
        <color indexed="8"/>
      </bottom>
      <diagonal/>
    </border>
    <border>
      <left/>
      <right style="thin">
        <color indexed="12"/>
      </right>
      <top style="thin">
        <color indexed="13"/>
      </top>
      <bottom style="medium">
        <color indexed="8"/>
      </bottom>
      <diagonal/>
    </border>
    <border>
      <left style="thin">
        <color indexed="12"/>
      </left>
      <right style="medium">
        <color indexed="8"/>
      </right>
      <top style="thin">
        <color indexed="12"/>
      </top>
      <bottom style="thin">
        <color indexed="12"/>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top style="thin">
        <color indexed="8"/>
      </top>
      <bottom style="thin">
        <color indexed="8"/>
      </bottom>
      <diagonal/>
    </border>
    <border>
      <left/>
      <right style="medium">
        <color indexed="8"/>
      </right>
      <top style="thin">
        <color indexed="8"/>
      </top>
      <bottom/>
      <diagonal/>
    </border>
    <border>
      <left style="medium">
        <color indexed="8"/>
      </left>
      <right/>
      <top/>
      <bottom/>
      <diagonal/>
    </border>
    <border>
      <left/>
      <right style="thin">
        <color indexed="12"/>
      </right>
      <top/>
      <bottom/>
      <diagonal/>
    </border>
    <border>
      <left style="thin">
        <color indexed="12"/>
      </left>
      <right style="thin">
        <color indexed="12"/>
      </right>
      <top/>
      <bottom/>
      <diagonal/>
    </border>
    <border>
      <left style="thin">
        <color indexed="12"/>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medium">
        <color indexed="8"/>
      </right>
      <top/>
      <bottom/>
      <diagonal/>
    </border>
    <border>
      <left/>
      <right/>
      <top/>
      <bottom/>
      <diagonal/>
    </border>
    <border>
      <left/>
      <right style="medium">
        <color indexed="8"/>
      </right>
      <top/>
      <bottom/>
      <diagonal/>
    </border>
    <border>
      <left/>
      <right style="thin">
        <color indexed="8"/>
      </right>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12"/>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style="thin">
        <color indexed="12"/>
      </left>
      <right style="medium">
        <color indexed="8"/>
      </right>
      <top/>
      <bottom/>
      <diagonal/>
    </border>
    <border>
      <left/>
      <right style="thin">
        <color indexed="8"/>
      </right>
      <top style="thin">
        <color indexed="8"/>
      </top>
      <bottom/>
      <diagonal/>
    </border>
    <border>
      <left/>
      <right style="thin">
        <color indexed="12"/>
      </right>
      <top/>
      <bottom style="thin">
        <color indexed="12"/>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medium">
        <color indexed="8"/>
      </left>
      <right/>
      <top/>
      <bottom style="medium">
        <color indexed="8"/>
      </bottom>
      <diagonal/>
    </border>
    <border>
      <left/>
      <right style="thin">
        <color indexed="12"/>
      </right>
      <top style="thin">
        <color indexed="12"/>
      </top>
      <bottom style="medium">
        <color indexed="8"/>
      </bottom>
      <diagonal/>
    </border>
    <border>
      <left style="thin">
        <color indexed="12"/>
      </left>
      <right style="thin">
        <color indexed="12"/>
      </right>
      <top style="thin">
        <color indexed="12"/>
      </top>
      <bottom style="medium">
        <color indexed="8"/>
      </bottom>
      <diagonal/>
    </border>
    <border>
      <left style="thin">
        <color indexed="12"/>
      </left>
      <right/>
      <top style="thin">
        <color indexed="12"/>
      </top>
      <bottom style="medium">
        <color indexed="8"/>
      </bottom>
      <diagonal/>
    </border>
    <border>
      <left/>
      <right style="thin">
        <color indexed="8"/>
      </right>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right style="thin">
        <color indexed="12"/>
      </right>
      <top style="medium">
        <color indexed="8"/>
      </top>
      <bottom style="medium">
        <color indexed="8"/>
      </bottom>
      <diagonal/>
    </border>
    <border>
      <left style="medium">
        <color indexed="8"/>
      </left>
      <right style="thin">
        <color indexed="12"/>
      </right>
      <top style="medium">
        <color indexed="8"/>
      </top>
      <bottom style="thin">
        <color indexed="8"/>
      </bottom>
      <diagonal/>
    </border>
    <border>
      <left style="thin">
        <color indexed="12"/>
      </left>
      <right style="thin">
        <color indexed="12"/>
      </right>
      <top style="medium">
        <color indexed="8"/>
      </top>
      <bottom style="thin">
        <color indexed="8"/>
      </bottom>
      <diagonal/>
    </border>
    <border>
      <left style="thin">
        <color indexed="12"/>
      </left>
      <right style="medium">
        <color indexed="8"/>
      </right>
      <top style="medium">
        <color indexed="8"/>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12"/>
      </left>
      <right style="medium">
        <color indexed="8"/>
      </right>
      <top/>
      <bottom style="thin">
        <color indexed="12"/>
      </bottom>
      <diagonal/>
    </border>
    <border>
      <left/>
      <right style="thin">
        <color indexed="12"/>
      </right>
      <top style="thin">
        <color indexed="12"/>
      </top>
      <bottom/>
      <diagonal/>
    </border>
    <border>
      <left style="thin">
        <color indexed="12"/>
      </left>
      <right style="thin">
        <color indexed="12"/>
      </right>
      <top style="thin">
        <color indexed="12"/>
      </top>
      <bottom/>
      <diagonal/>
    </border>
    <border>
      <left style="thin">
        <color indexed="12"/>
      </left>
      <right style="medium">
        <color indexed="8"/>
      </right>
      <top style="thin">
        <color indexed="12"/>
      </top>
      <bottom/>
      <diagonal/>
    </border>
    <border>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12"/>
      </top>
      <bottom style="thin">
        <color indexed="8"/>
      </bottom>
      <diagonal/>
    </border>
    <border>
      <left style="thin">
        <color indexed="12"/>
      </left>
      <right style="medium">
        <color indexed="8"/>
      </right>
      <top style="thin">
        <color indexed="12"/>
      </top>
      <bottom style="thin">
        <color indexed="8"/>
      </bottom>
      <diagonal/>
    </border>
    <border>
      <left/>
      <right style="thin">
        <color indexed="8"/>
      </right>
      <top/>
      <bottom style="thin">
        <color indexed="8"/>
      </bottom>
      <diagonal/>
    </border>
    <border>
      <left/>
      <right style="thin">
        <color indexed="12"/>
      </right>
      <top/>
      <bottom style="thin">
        <color indexed="8"/>
      </bottom>
      <diagonal/>
    </border>
    <border>
      <left style="thin">
        <color indexed="12"/>
      </left>
      <right style="medium">
        <color indexed="8"/>
      </right>
      <top/>
      <bottom style="thin">
        <color indexed="8"/>
      </bottom>
      <diagonal/>
    </border>
    <border>
      <left/>
      <right/>
      <top/>
      <bottom style="medium">
        <color indexed="8"/>
      </bottom>
      <diagonal/>
    </border>
    <border>
      <left style="thin">
        <color indexed="8"/>
      </left>
      <right style="thin">
        <color indexed="12"/>
      </right>
      <top style="thin">
        <color indexed="12"/>
      </top>
      <bottom style="thin">
        <color indexed="12"/>
      </bottom>
      <diagonal/>
    </border>
    <border>
      <left style="thin">
        <color indexed="12"/>
      </left>
      <right/>
      <top style="thin">
        <color indexed="12"/>
      </top>
      <bottom/>
      <diagonal/>
    </border>
    <border>
      <left/>
      <right/>
      <top style="thin">
        <color indexed="12"/>
      </top>
      <bottom/>
      <diagonal/>
    </border>
    <border>
      <left style="thin">
        <color indexed="12"/>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12"/>
      </left>
      <right/>
      <top style="thin">
        <color indexed="8"/>
      </top>
      <bottom/>
      <diagonal/>
    </border>
    <border>
      <left/>
      <right style="thin">
        <color indexed="12"/>
      </right>
      <top style="thin">
        <color indexed="8"/>
      </top>
      <bottom style="thin">
        <color indexed="8"/>
      </bottom>
      <diagonal/>
    </border>
    <border>
      <left/>
      <right style="thin">
        <color indexed="12"/>
      </right>
      <top style="thin">
        <color indexed="8"/>
      </top>
      <bottom/>
      <diagonal/>
    </border>
    <border>
      <left/>
      <right/>
      <top/>
      <bottom style="thin">
        <color indexed="12"/>
      </bottom>
      <diagonal/>
    </border>
  </borders>
  <cellStyleXfs count="1">
    <xf numFmtId="0" fontId="0" fillId="0" borderId="0" applyNumberFormat="0" applyFill="0" applyBorder="0" applyProtection="0"/>
  </cellStyleXfs>
  <cellXfs count="329">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0" fontId="0" fillId="0" borderId="5" xfId="0" applyBorder="1"/>
    <xf numFmtId="0" fontId="5" fillId="5" borderId="6" xfId="0" applyFont="1" applyFill="1" applyBorder="1" applyAlignment="1">
      <alignment vertical="center"/>
    </xf>
    <xf numFmtId="0" fontId="5" fillId="5" borderId="7" xfId="0" applyFont="1" applyFill="1" applyBorder="1" applyAlignment="1">
      <alignment vertical="center"/>
    </xf>
    <xf numFmtId="0" fontId="0" fillId="0" borderId="8" xfId="0" applyBorder="1"/>
    <xf numFmtId="0" fontId="5" fillId="5" borderId="12" xfId="0" applyFont="1" applyFill="1" applyBorder="1" applyAlignment="1">
      <alignment vertical="center"/>
    </xf>
    <xf numFmtId="0" fontId="5" fillId="5" borderId="13" xfId="0" applyFont="1" applyFill="1" applyBorder="1" applyAlignment="1">
      <alignment vertical="center"/>
    </xf>
    <xf numFmtId="0" fontId="5" fillId="5" borderId="14" xfId="0" applyFont="1" applyFill="1" applyBorder="1" applyAlignment="1">
      <alignment vertical="center"/>
    </xf>
    <xf numFmtId="0" fontId="5" fillId="5" borderId="15" xfId="0" applyFont="1" applyFill="1" applyBorder="1" applyAlignment="1">
      <alignment vertical="center"/>
    </xf>
    <xf numFmtId="0" fontId="8" fillId="5" borderId="22" xfId="0" applyFont="1" applyFill="1" applyBorder="1" applyAlignment="1">
      <alignment vertical="center"/>
    </xf>
    <xf numFmtId="0" fontId="8" fillId="5" borderId="23" xfId="0" applyFont="1" applyFill="1" applyBorder="1" applyAlignment="1">
      <alignment vertical="center"/>
    </xf>
    <xf numFmtId="0" fontId="9" fillId="5" borderId="16" xfId="0" applyFont="1" applyFill="1" applyBorder="1" applyAlignment="1">
      <alignment vertical="center"/>
    </xf>
    <xf numFmtId="0" fontId="9" fillId="5" borderId="24" xfId="0" applyFont="1" applyFill="1" applyBorder="1" applyAlignment="1">
      <alignment vertical="center"/>
    </xf>
    <xf numFmtId="0" fontId="9" fillId="5" borderId="14" xfId="0" applyFont="1" applyFill="1" applyBorder="1" applyAlignment="1">
      <alignment vertical="center"/>
    </xf>
    <xf numFmtId="0" fontId="9" fillId="5" borderId="25" xfId="0" applyFont="1" applyFill="1" applyBorder="1" applyAlignment="1">
      <alignment vertical="center"/>
    </xf>
    <xf numFmtId="0" fontId="8" fillId="5" borderId="16" xfId="0" applyFont="1" applyFill="1" applyBorder="1" applyAlignment="1">
      <alignment vertical="center"/>
    </xf>
    <xf numFmtId="0" fontId="8" fillId="5" borderId="24" xfId="0" applyFont="1" applyFill="1" applyBorder="1" applyAlignment="1">
      <alignment vertical="center"/>
    </xf>
    <xf numFmtId="0" fontId="8" fillId="5" borderId="26" xfId="0" applyFont="1" applyFill="1" applyBorder="1" applyAlignment="1">
      <alignment vertical="center"/>
    </xf>
    <xf numFmtId="0" fontId="9" fillId="5" borderId="27" xfId="0" applyFont="1" applyFill="1" applyBorder="1" applyAlignment="1">
      <alignment vertical="center"/>
    </xf>
    <xf numFmtId="0" fontId="9" fillId="5" borderId="28" xfId="0" applyFont="1" applyFill="1" applyBorder="1" applyAlignment="1">
      <alignment vertical="center"/>
    </xf>
    <xf numFmtId="164" fontId="9" fillId="5" borderId="14" xfId="0" applyNumberFormat="1" applyFont="1" applyFill="1" applyBorder="1" applyAlignment="1">
      <alignment horizontal="center" vertical="center"/>
    </xf>
    <xf numFmtId="0" fontId="9" fillId="5" borderId="29" xfId="0" applyFont="1" applyFill="1" applyBorder="1" applyAlignment="1">
      <alignment vertical="center"/>
    </xf>
    <xf numFmtId="0" fontId="11" fillId="5" borderId="12" xfId="0" applyFont="1" applyFill="1" applyBorder="1" applyAlignment="1">
      <alignment vertical="center"/>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31" xfId="0" applyFont="1" applyFill="1" applyBorder="1" applyAlignment="1">
      <alignment vertical="center"/>
    </xf>
    <xf numFmtId="49" fontId="12" fillId="5" borderId="16" xfId="0" applyNumberFormat="1" applyFont="1" applyFill="1" applyBorder="1" applyAlignment="1">
      <alignment vertical="center"/>
    </xf>
    <xf numFmtId="0" fontId="12" fillId="5" borderId="17" xfId="0" applyFont="1" applyFill="1" applyBorder="1" applyAlignment="1">
      <alignment vertical="center"/>
    </xf>
    <xf numFmtId="0" fontId="12" fillId="5" borderId="18" xfId="0" applyFont="1" applyFill="1" applyBorder="1" applyAlignment="1">
      <alignment vertical="center"/>
    </xf>
    <xf numFmtId="0" fontId="12" fillId="5" borderId="32" xfId="0" applyFont="1" applyFill="1" applyBorder="1" applyAlignment="1">
      <alignment vertical="center"/>
    </xf>
    <xf numFmtId="0" fontId="0" fillId="5" borderId="26" xfId="0" applyFill="1" applyBorder="1" applyAlignment="1">
      <alignment vertical="center"/>
    </xf>
    <xf numFmtId="0" fontId="11" fillId="5" borderId="16" xfId="0" applyFont="1" applyFill="1" applyBorder="1" applyAlignment="1">
      <alignment vertical="center"/>
    </xf>
    <xf numFmtId="0" fontId="11" fillId="5" borderId="24" xfId="0" applyFont="1" applyFill="1" applyBorder="1" applyAlignment="1">
      <alignment vertical="center"/>
    </xf>
    <xf numFmtId="0" fontId="13" fillId="5" borderId="26" xfId="0" applyFont="1" applyFill="1" applyBorder="1" applyAlignment="1">
      <alignment vertical="center"/>
    </xf>
    <xf numFmtId="0" fontId="13" fillId="5" borderId="16" xfId="0" applyFont="1" applyFill="1" applyBorder="1" applyAlignment="1">
      <alignment vertical="center"/>
    </xf>
    <xf numFmtId="0" fontId="0" fillId="5" borderId="24" xfId="0" applyFill="1" applyBorder="1" applyAlignment="1">
      <alignment vertical="center"/>
    </xf>
    <xf numFmtId="49" fontId="0" fillId="5" borderId="24" xfId="0" applyNumberFormat="1" applyFill="1" applyBorder="1" applyAlignment="1">
      <alignment horizontal="left" vertical="center"/>
    </xf>
    <xf numFmtId="0" fontId="0" fillId="5" borderId="24" xfId="0" applyFill="1" applyBorder="1" applyAlignment="1">
      <alignment horizontal="left" vertical="center"/>
    </xf>
    <xf numFmtId="0" fontId="8" fillId="5" borderId="35" xfId="0" applyFont="1" applyFill="1" applyBorder="1" applyAlignment="1">
      <alignment vertical="center"/>
    </xf>
    <xf numFmtId="0" fontId="11" fillId="5" borderId="15" xfId="0" applyFont="1" applyFill="1" applyBorder="1" applyAlignment="1">
      <alignment vertical="center"/>
    </xf>
    <xf numFmtId="166" fontId="8" fillId="5" borderId="24" xfId="0" applyNumberFormat="1" applyFont="1" applyFill="1" applyBorder="1" applyAlignment="1">
      <alignment vertical="center"/>
    </xf>
    <xf numFmtId="0" fontId="11" fillId="5" borderId="27" xfId="0" applyFont="1" applyFill="1" applyBorder="1" applyAlignment="1">
      <alignment vertical="center"/>
    </xf>
    <xf numFmtId="0" fontId="11" fillId="5" borderId="28" xfId="0" applyFont="1" applyFill="1" applyBorder="1" applyAlignment="1">
      <alignment vertical="center"/>
    </xf>
    <xf numFmtId="0" fontId="11" fillId="5" borderId="29" xfId="0" applyFont="1" applyFill="1" applyBorder="1" applyAlignment="1">
      <alignment vertical="center"/>
    </xf>
    <xf numFmtId="0" fontId="0" fillId="5" borderId="37" xfId="0" applyFill="1" applyBorder="1" applyAlignment="1">
      <alignment vertical="center"/>
    </xf>
    <xf numFmtId="0" fontId="8" fillId="5" borderId="33" xfId="0" applyFont="1" applyFill="1" applyBorder="1" applyAlignment="1">
      <alignment vertical="center"/>
    </xf>
    <xf numFmtId="0" fontId="14" fillId="5" borderId="27" xfId="0" applyFont="1" applyFill="1" applyBorder="1" applyAlignment="1">
      <alignment vertical="center"/>
    </xf>
    <xf numFmtId="0" fontId="14" fillId="5" borderId="28" xfId="0" applyFont="1" applyFill="1" applyBorder="1" applyAlignment="1">
      <alignment vertical="center"/>
    </xf>
    <xf numFmtId="49" fontId="14" fillId="5" borderId="14" xfId="0" applyNumberFormat="1" applyFont="1" applyFill="1" applyBorder="1" applyAlignment="1">
      <alignment vertical="center"/>
    </xf>
    <xf numFmtId="0" fontId="14" fillId="5" borderId="14" xfId="0" applyFont="1" applyFill="1" applyBorder="1" applyAlignment="1">
      <alignment vertical="center"/>
    </xf>
    <xf numFmtId="0" fontId="14" fillId="5" borderId="31" xfId="0" applyFont="1" applyFill="1" applyBorder="1" applyAlignment="1">
      <alignment vertical="center"/>
    </xf>
    <xf numFmtId="0" fontId="11" fillId="5" borderId="30" xfId="0" applyFont="1" applyFill="1" applyBorder="1" applyAlignment="1">
      <alignment vertical="center"/>
    </xf>
    <xf numFmtId="0" fontId="8" fillId="5" borderId="13" xfId="0" applyFont="1" applyFill="1" applyBorder="1" applyAlignment="1">
      <alignment vertical="center"/>
    </xf>
    <xf numFmtId="49" fontId="0" fillId="5" borderId="20" xfId="0" applyNumberFormat="1" applyFill="1" applyBorder="1" applyAlignment="1">
      <alignment vertical="center"/>
    </xf>
    <xf numFmtId="0" fontId="0" fillId="5" borderId="14" xfId="0" applyFill="1" applyBorder="1" applyAlignment="1">
      <alignment vertical="center"/>
    </xf>
    <xf numFmtId="0" fontId="0" fillId="5" borderId="21" xfId="0" applyFill="1" applyBorder="1" applyAlignment="1">
      <alignment vertical="center"/>
    </xf>
    <xf numFmtId="0" fontId="0" fillId="5" borderId="47" xfId="0" applyFill="1" applyBorder="1" applyAlignment="1">
      <alignment vertical="center"/>
    </xf>
    <xf numFmtId="0" fontId="8" fillId="5" borderId="51" xfId="0" applyFont="1" applyFill="1" applyBorder="1" applyAlignment="1">
      <alignment vertical="center"/>
    </xf>
    <xf numFmtId="0" fontId="8" fillId="5" borderId="52" xfId="0" applyFont="1" applyFill="1" applyBorder="1" applyAlignment="1">
      <alignment vertical="center"/>
    </xf>
    <xf numFmtId="49" fontId="14" fillId="5" borderId="12" xfId="0" applyNumberFormat="1" applyFont="1" applyFill="1" applyBorder="1" applyAlignment="1">
      <alignment horizontal="right" vertical="top"/>
    </xf>
    <xf numFmtId="0" fontId="9" fillId="5" borderId="16" xfId="0" applyFont="1" applyFill="1" applyBorder="1" applyAlignment="1">
      <alignment horizontal="right" vertical="top"/>
    </xf>
    <xf numFmtId="0" fontId="9" fillId="5" borderId="24" xfId="0" applyFont="1" applyFill="1" applyBorder="1" applyAlignment="1">
      <alignment horizontal="left" vertical="top"/>
    </xf>
    <xf numFmtId="0" fontId="9" fillId="5" borderId="25" xfId="0" applyFont="1" applyFill="1" applyBorder="1" applyAlignment="1">
      <alignment horizontal="left" vertical="top"/>
    </xf>
    <xf numFmtId="49" fontId="14" fillId="5" borderId="16" xfId="0" applyNumberFormat="1" applyFont="1" applyFill="1" applyBorder="1" applyAlignment="1">
      <alignment horizontal="right" vertical="top"/>
    </xf>
    <xf numFmtId="0" fontId="14" fillId="5" borderId="16" xfId="0" applyFont="1" applyFill="1" applyBorder="1" applyAlignment="1">
      <alignment horizontal="right" vertical="top"/>
    </xf>
    <xf numFmtId="0" fontId="9" fillId="5" borderId="28"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24" xfId="0" applyFont="1" applyFill="1" applyBorder="1" applyAlignment="1">
      <alignment vertical="top" wrapText="1"/>
    </xf>
    <xf numFmtId="0" fontId="9" fillId="5" borderId="25" xfId="0" applyFont="1" applyFill="1" applyBorder="1" applyAlignment="1">
      <alignment vertical="top" wrapText="1"/>
    </xf>
    <xf numFmtId="49" fontId="14" fillId="5" borderId="56" xfId="0" applyNumberFormat="1" applyFont="1" applyFill="1" applyBorder="1" applyAlignment="1">
      <alignment horizontal="right" vertical="top"/>
    </xf>
    <xf numFmtId="0" fontId="15" fillId="6" borderId="57" xfId="0" applyFont="1" applyFill="1" applyBorder="1" applyAlignment="1">
      <alignment horizontal="center" vertical="center"/>
    </xf>
    <xf numFmtId="0" fontId="14" fillId="5" borderId="35" xfId="0" applyFont="1" applyFill="1" applyBorder="1" applyAlignment="1">
      <alignment horizontal="center" vertical="center"/>
    </xf>
    <xf numFmtId="0" fontId="14" fillId="5" borderId="24" xfId="0" applyFont="1" applyFill="1" applyBorder="1" applyAlignment="1">
      <alignment horizontal="center" vertical="center"/>
    </xf>
    <xf numFmtId="0" fontId="9" fillId="5" borderId="14" xfId="0" applyFont="1" applyFill="1" applyBorder="1" applyAlignment="1">
      <alignment horizontal="center" vertical="center"/>
    </xf>
    <xf numFmtId="0" fontId="14" fillId="5" borderId="56" xfId="0" applyFont="1" applyFill="1" applyBorder="1" applyAlignment="1">
      <alignment horizontal="right" vertical="top"/>
    </xf>
    <xf numFmtId="0" fontId="9" fillId="5" borderId="13" xfId="0" applyFont="1" applyFill="1" applyBorder="1" applyAlignment="1">
      <alignment horizontal="center" vertical="center"/>
    </xf>
    <xf numFmtId="0" fontId="8" fillId="5" borderId="12" xfId="0" applyFont="1" applyFill="1" applyBorder="1" applyAlignment="1">
      <alignment vertical="center"/>
    </xf>
    <xf numFmtId="0" fontId="8" fillId="5" borderId="15" xfId="0" applyFont="1" applyFill="1" applyBorder="1" applyAlignment="1">
      <alignment vertical="center"/>
    </xf>
    <xf numFmtId="0" fontId="8" fillId="5" borderId="43" xfId="0" applyFont="1" applyFill="1" applyBorder="1" applyAlignment="1">
      <alignment vertical="center"/>
    </xf>
    <xf numFmtId="0" fontId="8" fillId="5" borderId="69" xfId="0" applyFont="1" applyFill="1" applyBorder="1" applyAlignment="1">
      <alignment vertical="center"/>
    </xf>
    <xf numFmtId="0" fontId="8" fillId="5" borderId="49" xfId="0" applyFont="1" applyFill="1" applyBorder="1" applyAlignment="1">
      <alignment vertical="center"/>
    </xf>
    <xf numFmtId="0" fontId="8" fillId="5" borderId="50" xfId="0" applyFont="1" applyFill="1" applyBorder="1" applyAlignment="1">
      <alignment vertical="center"/>
    </xf>
    <xf numFmtId="0" fontId="0" fillId="5" borderId="70" xfId="0" applyFill="1" applyBorder="1" applyAlignment="1">
      <alignment vertical="top"/>
    </xf>
    <xf numFmtId="0" fontId="0" fillId="5" borderId="42" xfId="0" applyFill="1" applyBorder="1" applyAlignment="1">
      <alignment vertical="top"/>
    </xf>
    <xf numFmtId="0" fontId="0" fillId="8" borderId="35" xfId="0" applyFill="1" applyBorder="1" applyAlignment="1">
      <alignment vertical="top"/>
    </xf>
    <xf numFmtId="0" fontId="0" fillId="8" borderId="24" xfId="0" applyFill="1" applyBorder="1" applyAlignment="1">
      <alignment vertical="top"/>
    </xf>
    <xf numFmtId="0" fontId="0" fillId="8" borderId="26" xfId="0" applyFill="1" applyBorder="1" applyAlignment="1">
      <alignment vertical="top"/>
    </xf>
    <xf numFmtId="49" fontId="0" fillId="8" borderId="24" xfId="0" applyNumberFormat="1" applyFill="1" applyBorder="1" applyAlignment="1">
      <alignment vertical="top" wrapText="1"/>
    </xf>
    <xf numFmtId="0" fontId="0" fillId="8" borderId="24" xfId="0" applyFill="1" applyBorder="1" applyAlignment="1">
      <alignment vertical="top" wrapText="1"/>
    </xf>
    <xf numFmtId="0" fontId="0" fillId="8" borderId="34" xfId="0" applyFill="1" applyBorder="1" applyAlignment="1">
      <alignment vertical="top"/>
    </xf>
    <xf numFmtId="0" fontId="0" fillId="8" borderId="28" xfId="0" applyFill="1" applyBorder="1" applyAlignment="1">
      <alignment vertical="top" wrapText="1"/>
    </xf>
    <xf numFmtId="0" fontId="0" fillId="8" borderId="66" xfId="0" applyFill="1" applyBorder="1" applyAlignment="1">
      <alignment vertical="top"/>
    </xf>
    <xf numFmtId="49" fontId="17" fillId="4" borderId="71" xfId="0" applyNumberFormat="1" applyFont="1" applyFill="1" applyBorder="1" applyAlignment="1">
      <alignment vertical="top"/>
    </xf>
    <xf numFmtId="0" fontId="18" fillId="4" borderId="72" xfId="0" applyFont="1" applyFill="1" applyBorder="1" applyAlignment="1">
      <alignment vertical="top"/>
    </xf>
    <xf numFmtId="49" fontId="19" fillId="4" borderId="59" xfId="0" applyNumberFormat="1" applyFont="1" applyFill="1" applyBorder="1" applyAlignment="1">
      <alignment horizontal="right" vertical="top"/>
    </xf>
    <xf numFmtId="49" fontId="17" fillId="4" borderId="32" xfId="0" applyNumberFormat="1" applyFont="1" applyFill="1" applyBorder="1" applyAlignment="1">
      <alignment vertical="top"/>
    </xf>
    <xf numFmtId="0" fontId="18" fillId="4" borderId="24" xfId="0" applyFont="1" applyFill="1" applyBorder="1" applyAlignment="1">
      <alignment vertical="top"/>
    </xf>
    <xf numFmtId="0" fontId="18" fillId="4" borderId="28" xfId="0" applyFont="1" applyFill="1" applyBorder="1" applyAlignment="1">
      <alignment vertical="top"/>
    </xf>
    <xf numFmtId="0" fontId="18" fillId="4" borderId="17" xfId="0" applyFont="1" applyFill="1" applyBorder="1" applyAlignment="1">
      <alignment vertical="top"/>
    </xf>
    <xf numFmtId="0" fontId="0" fillId="5" borderId="32" xfId="0" applyFill="1" applyBorder="1" applyAlignment="1">
      <alignment vertical="top"/>
    </xf>
    <xf numFmtId="0" fontId="0" fillId="5" borderId="24" xfId="0" applyFill="1" applyBorder="1" applyAlignment="1">
      <alignment vertical="top"/>
    </xf>
    <xf numFmtId="0" fontId="0" fillId="5" borderId="26" xfId="0" applyFill="1" applyBorder="1" applyAlignment="1">
      <alignment vertical="top"/>
    </xf>
    <xf numFmtId="49" fontId="16" fillId="5" borderId="57" xfId="0" applyNumberFormat="1" applyFont="1" applyFill="1" applyBorder="1" applyAlignment="1">
      <alignment horizontal="right" vertical="top"/>
    </xf>
    <xf numFmtId="49" fontId="0" fillId="5" borderId="57" xfId="0" applyNumberFormat="1" applyFill="1" applyBorder="1" applyAlignment="1">
      <alignment horizontal="right" vertical="top"/>
    </xf>
    <xf numFmtId="169" fontId="16" fillId="7" borderId="57" xfId="0" applyNumberFormat="1" applyFont="1" applyFill="1" applyBorder="1" applyAlignment="1">
      <alignment vertical="top"/>
    </xf>
    <xf numFmtId="0" fontId="0" fillId="5" borderId="35" xfId="0" applyFill="1" applyBorder="1" applyAlignment="1">
      <alignment vertical="top"/>
    </xf>
    <xf numFmtId="0" fontId="0" fillId="5" borderId="17" xfId="0" applyFill="1" applyBorder="1" applyAlignment="1">
      <alignment vertical="top"/>
    </xf>
    <xf numFmtId="0" fontId="0" fillId="5" borderId="37" xfId="0" applyFill="1" applyBorder="1" applyAlignment="1">
      <alignment vertical="top"/>
    </xf>
    <xf numFmtId="49" fontId="16" fillId="5" borderId="32" xfId="0" applyNumberFormat="1" applyFont="1" applyFill="1" applyBorder="1" applyAlignment="1">
      <alignment vertical="top"/>
    </xf>
    <xf numFmtId="0" fontId="0" fillId="5" borderId="13" xfId="0" applyFill="1" applyBorder="1" applyAlignment="1">
      <alignment vertical="top"/>
    </xf>
    <xf numFmtId="49" fontId="17" fillId="4" borderId="73" xfId="0" applyNumberFormat="1" applyFont="1" applyFill="1" applyBorder="1" applyAlignment="1">
      <alignment vertical="top"/>
    </xf>
    <xf numFmtId="0" fontId="20" fillId="4" borderId="28" xfId="0" applyFont="1" applyFill="1" applyBorder="1" applyAlignment="1">
      <alignment vertical="top"/>
    </xf>
    <xf numFmtId="0" fontId="20" fillId="4" borderId="28" xfId="0" applyFont="1" applyFill="1" applyBorder="1" applyAlignment="1">
      <alignment horizontal="right" vertical="top"/>
    </xf>
    <xf numFmtId="0" fontId="0" fillId="5" borderId="28" xfId="0" applyFill="1" applyBorder="1" applyAlignment="1">
      <alignment vertical="top"/>
    </xf>
    <xf numFmtId="49" fontId="21" fillId="10" borderId="74" xfId="0" applyNumberFormat="1" applyFont="1" applyFill="1" applyBorder="1" applyAlignment="1">
      <alignment horizontal="center" vertical="top" wrapText="1"/>
    </xf>
    <xf numFmtId="49" fontId="21" fillId="10" borderId="57" xfId="0" applyNumberFormat="1" applyFont="1" applyFill="1" applyBorder="1" applyAlignment="1">
      <alignment vertical="top" wrapText="1"/>
    </xf>
    <xf numFmtId="49" fontId="21" fillId="10" borderId="57" xfId="0" applyNumberFormat="1" applyFont="1" applyFill="1" applyBorder="1" applyAlignment="1">
      <alignment horizontal="center" vertical="top" wrapText="1"/>
    </xf>
    <xf numFmtId="0" fontId="0" fillId="5" borderId="22" xfId="0" applyFill="1" applyBorder="1" applyAlignment="1">
      <alignment vertical="top"/>
    </xf>
    <xf numFmtId="49" fontId="22" fillId="5" borderId="57" xfId="0" applyNumberFormat="1" applyFont="1" applyFill="1" applyBorder="1" applyAlignment="1">
      <alignment vertical="top"/>
    </xf>
    <xf numFmtId="1" fontId="16" fillId="10" borderId="57" xfId="0" applyNumberFormat="1" applyFont="1" applyFill="1" applyBorder="1" applyAlignment="1">
      <alignment horizontal="center" vertical="top" wrapText="1"/>
    </xf>
    <xf numFmtId="2" fontId="21" fillId="10" borderId="57" xfId="0" applyNumberFormat="1" applyFont="1" applyFill="1" applyBorder="1" applyAlignment="1">
      <alignment horizontal="center" vertical="top" wrapText="1"/>
    </xf>
    <xf numFmtId="0" fontId="0" fillId="5" borderId="14" xfId="0" applyFill="1" applyBorder="1" applyAlignment="1">
      <alignment vertical="top"/>
    </xf>
    <xf numFmtId="49" fontId="0" fillId="5" borderId="57" xfId="0" applyNumberFormat="1" applyFill="1" applyBorder="1" applyAlignment="1">
      <alignment horizontal="center" vertical="top"/>
    </xf>
    <xf numFmtId="0" fontId="0" fillId="6" borderId="57" xfId="0" applyFill="1" applyBorder="1" applyAlignment="1">
      <alignment vertical="top" wrapText="1"/>
    </xf>
    <xf numFmtId="170" fontId="0" fillId="6" borderId="57" xfId="0" applyNumberFormat="1" applyFill="1" applyBorder="1" applyAlignment="1">
      <alignment vertical="top"/>
    </xf>
    <xf numFmtId="169" fontId="0" fillId="7" borderId="57" xfId="0" applyNumberFormat="1" applyFill="1" applyBorder="1" applyAlignment="1">
      <alignment vertical="top"/>
    </xf>
    <xf numFmtId="49" fontId="22" fillId="7" borderId="57" xfId="0" applyNumberFormat="1" applyFont="1" applyFill="1" applyBorder="1" applyAlignment="1">
      <alignment vertical="top"/>
    </xf>
    <xf numFmtId="0" fontId="0" fillId="11" borderId="57" xfId="0" applyFill="1" applyBorder="1" applyAlignment="1">
      <alignment horizontal="center" vertical="top"/>
    </xf>
    <xf numFmtId="0" fontId="0" fillId="11" borderId="57" xfId="0" applyFill="1" applyBorder="1" applyAlignment="1">
      <alignment vertical="top" wrapText="1"/>
    </xf>
    <xf numFmtId="170" fontId="0" fillId="11" borderId="57" xfId="0" applyNumberFormat="1" applyFill="1" applyBorder="1" applyAlignment="1">
      <alignment vertical="top"/>
    </xf>
    <xf numFmtId="169" fontId="0" fillId="11" borderId="57" xfId="0" applyNumberFormat="1" applyFill="1" applyBorder="1" applyAlignment="1">
      <alignment vertical="top"/>
    </xf>
    <xf numFmtId="0" fontId="0" fillId="5" borderId="76" xfId="0" applyFill="1" applyBorder="1" applyAlignment="1">
      <alignment vertical="top"/>
    </xf>
    <xf numFmtId="0" fontId="0" fillId="5" borderId="67" xfId="0" applyFill="1" applyBorder="1" applyAlignment="1">
      <alignment vertical="top"/>
    </xf>
    <xf numFmtId="49" fontId="21" fillId="10" borderId="75" xfId="0" applyNumberFormat="1" applyFont="1" applyFill="1" applyBorder="1" applyAlignment="1">
      <alignment horizontal="center" vertical="top" wrapText="1"/>
    </xf>
    <xf numFmtId="0" fontId="21" fillId="10" borderId="57" xfId="0" applyFont="1" applyFill="1" applyBorder="1" applyAlignment="1">
      <alignment horizontal="center" vertical="top" wrapText="1"/>
    </xf>
    <xf numFmtId="0" fontId="0" fillId="5" borderId="77" xfId="0" applyFill="1" applyBorder="1" applyAlignment="1">
      <alignment vertical="top"/>
    </xf>
    <xf numFmtId="171" fontId="0" fillId="6" borderId="57" xfId="0" applyNumberFormat="1" applyFill="1" applyBorder="1" applyAlignment="1">
      <alignment vertical="top"/>
    </xf>
    <xf numFmtId="169" fontId="0" fillId="5" borderId="57" xfId="0" applyNumberFormat="1" applyFill="1" applyBorder="1" applyAlignment="1">
      <alignment vertical="top"/>
    </xf>
    <xf numFmtId="0" fontId="0" fillId="5" borderId="78" xfId="0" applyFill="1" applyBorder="1" applyAlignment="1">
      <alignment vertical="top"/>
    </xf>
    <xf numFmtId="49" fontId="16" fillId="5" borderId="57" xfId="0" applyNumberFormat="1" applyFont="1" applyFill="1" applyBorder="1" applyAlignment="1">
      <alignment vertical="top"/>
    </xf>
    <xf numFmtId="0" fontId="16" fillId="5" borderId="57" xfId="0" applyFont="1" applyFill="1" applyBorder="1" applyAlignment="1">
      <alignment vertical="top"/>
    </xf>
    <xf numFmtId="49" fontId="0" fillId="7" borderId="57" xfId="0" applyNumberFormat="1" applyFill="1" applyBorder="1" applyAlignment="1">
      <alignment vertical="top"/>
    </xf>
    <xf numFmtId="0" fontId="0" fillId="7" borderId="57" xfId="0" applyFill="1" applyBorder="1" applyAlignment="1">
      <alignment vertical="top"/>
    </xf>
    <xf numFmtId="0" fontId="0" fillId="5" borderId="40" xfId="0" applyFill="1" applyBorder="1" applyAlignment="1">
      <alignment vertical="top"/>
    </xf>
    <xf numFmtId="0" fontId="0" fillId="5" borderId="79" xfId="0" applyFill="1" applyBorder="1" applyAlignment="1">
      <alignment vertical="top"/>
    </xf>
    <xf numFmtId="0" fontId="0" fillId="5" borderId="38" xfId="0" applyFill="1" applyBorder="1" applyAlignment="1">
      <alignment vertical="top"/>
    </xf>
    <xf numFmtId="0" fontId="0" fillId="5" borderId="39" xfId="0" applyFill="1" applyBorder="1" applyAlignment="1">
      <alignment vertical="top"/>
    </xf>
    <xf numFmtId="0" fontId="1" fillId="0" borderId="0" xfId="0" applyFont="1" applyAlignment="1">
      <alignment horizontal="left" wrapText="1"/>
    </xf>
    <xf numFmtId="0" fontId="0" fillId="0" borderId="0" xfId="0"/>
    <xf numFmtId="49" fontId="8" fillId="8" borderId="20" xfId="0" applyNumberFormat="1" applyFont="1" applyFill="1" applyBorder="1" applyAlignment="1">
      <alignment horizontal="center" vertical="top"/>
    </xf>
    <xf numFmtId="0" fontId="8" fillId="8" borderId="14" xfId="0" applyFont="1" applyFill="1" applyBorder="1" applyAlignment="1">
      <alignment horizontal="center" vertical="top"/>
    </xf>
    <xf numFmtId="0" fontId="8" fillId="8" borderId="21" xfId="0" applyFont="1" applyFill="1" applyBorder="1" applyAlignment="1">
      <alignment horizontal="center" vertical="top"/>
    </xf>
    <xf numFmtId="49" fontId="8" fillId="5" borderId="20" xfId="0" applyNumberFormat="1" applyFont="1" applyFill="1" applyBorder="1" applyAlignment="1">
      <alignment horizontal="left" vertical="center"/>
    </xf>
    <xf numFmtId="0" fontId="8" fillId="5" borderId="14" xfId="0" applyFont="1" applyFill="1" applyBorder="1" applyAlignment="1">
      <alignment horizontal="left" vertical="center"/>
    </xf>
    <xf numFmtId="0" fontId="8" fillId="5" borderId="21" xfId="0" applyFont="1" applyFill="1" applyBorder="1" applyAlignment="1">
      <alignment horizontal="left" vertical="center"/>
    </xf>
    <xf numFmtId="0" fontId="8" fillId="5" borderId="16" xfId="0" applyFont="1" applyFill="1" applyBorder="1" applyAlignment="1">
      <alignment vertical="center"/>
    </xf>
    <xf numFmtId="0" fontId="8" fillId="5" borderId="17" xfId="0" applyFont="1" applyFill="1" applyBorder="1" applyAlignment="1">
      <alignment vertical="center"/>
    </xf>
    <xf numFmtId="0" fontId="8" fillId="5" borderId="18" xfId="0" applyFont="1" applyFill="1" applyBorder="1" applyAlignment="1">
      <alignment vertical="center"/>
    </xf>
    <xf numFmtId="0" fontId="8" fillId="5" borderId="19" xfId="0" applyFont="1" applyFill="1" applyBorder="1" applyAlignment="1">
      <alignment vertical="center"/>
    </xf>
    <xf numFmtId="49" fontId="8" fillId="9" borderId="20" xfId="0" applyNumberFormat="1" applyFont="1" applyFill="1" applyBorder="1" applyAlignment="1">
      <alignment horizontal="center" vertical="center"/>
    </xf>
    <xf numFmtId="164" fontId="8" fillId="9" borderId="14" xfId="0" applyNumberFormat="1" applyFont="1" applyFill="1" applyBorder="1" applyAlignment="1">
      <alignment horizontal="center" vertical="center"/>
    </xf>
    <xf numFmtId="164" fontId="8" fillId="9" borderId="21"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49" fontId="6" fillId="5" borderId="9" xfId="0" applyNumberFormat="1" applyFont="1" applyFill="1" applyBorder="1" applyAlignment="1">
      <alignment horizontal="center"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49" fontId="7" fillId="5" borderId="16" xfId="0" applyNumberFormat="1" applyFont="1" applyFill="1" applyBorder="1" applyAlignment="1">
      <alignment vertical="center"/>
    </xf>
    <xf numFmtId="0" fontId="7" fillId="5" borderId="17" xfId="0" applyFont="1" applyFill="1" applyBorder="1" applyAlignment="1">
      <alignment vertical="center"/>
    </xf>
    <xf numFmtId="0" fontId="7" fillId="5" borderId="18" xfId="0" applyFont="1" applyFill="1" applyBorder="1" applyAlignment="1">
      <alignment vertical="center"/>
    </xf>
    <xf numFmtId="0" fontId="7" fillId="5" borderId="19" xfId="0" applyFont="1" applyFill="1" applyBorder="1" applyAlignment="1">
      <alignment vertical="center"/>
    </xf>
    <xf numFmtId="49" fontId="8" fillId="6" borderId="20" xfId="0" applyNumberFormat="1" applyFont="1" applyFill="1" applyBorder="1" applyAlignment="1">
      <alignment horizontal="center" vertical="center"/>
    </xf>
    <xf numFmtId="164" fontId="8" fillId="6" borderId="14" xfId="0" applyNumberFormat="1" applyFont="1" applyFill="1" applyBorder="1" applyAlignment="1">
      <alignment horizontal="center" vertical="center"/>
    </xf>
    <xf numFmtId="164" fontId="8" fillId="6" borderId="21" xfId="0" applyNumberFormat="1" applyFont="1" applyFill="1" applyBorder="1" applyAlignment="1">
      <alignment horizontal="center" vertical="center"/>
    </xf>
    <xf numFmtId="49" fontId="8" fillId="7" borderId="20" xfId="0" applyNumberFormat="1" applyFont="1" applyFill="1" applyBorder="1" applyAlignment="1">
      <alignment horizontal="center" vertical="center"/>
    </xf>
    <xf numFmtId="164" fontId="8" fillId="7" borderId="14" xfId="0" applyNumberFormat="1" applyFont="1" applyFill="1" applyBorder="1" applyAlignment="1">
      <alignment horizontal="center" vertical="center"/>
    </xf>
    <xf numFmtId="164" fontId="8" fillId="7" borderId="21" xfId="0" applyNumberFormat="1" applyFont="1" applyFill="1" applyBorder="1" applyAlignment="1">
      <alignment horizontal="center" vertical="center"/>
    </xf>
    <xf numFmtId="49" fontId="13" fillId="5" borderId="53" xfId="0" applyNumberFormat="1" applyFont="1" applyFill="1" applyBorder="1" applyAlignment="1">
      <alignment horizontal="left" vertical="center"/>
    </xf>
    <xf numFmtId="0" fontId="13" fillId="5" borderId="54" xfId="0" applyFont="1" applyFill="1" applyBorder="1" applyAlignment="1">
      <alignment horizontal="left" vertical="center"/>
    </xf>
    <xf numFmtId="0" fontId="13" fillId="5" borderId="55" xfId="0" applyFont="1" applyFill="1" applyBorder="1" applyAlignment="1">
      <alignment horizontal="left" vertical="center"/>
    </xf>
    <xf numFmtId="49" fontId="14" fillId="5" borderId="13" xfId="0" applyNumberFormat="1" applyFont="1" applyFill="1" applyBorder="1" applyAlignment="1">
      <alignment horizontal="left" vertical="top"/>
    </xf>
    <xf numFmtId="0" fontId="14" fillId="5" borderId="13" xfId="0" applyFont="1" applyFill="1" applyBorder="1" applyAlignment="1">
      <alignment horizontal="left" vertical="top"/>
    </xf>
    <xf numFmtId="0" fontId="14" fillId="5" borderId="15" xfId="0" applyFont="1" applyFill="1" applyBorder="1" applyAlignment="1">
      <alignment horizontal="left" vertical="top"/>
    </xf>
    <xf numFmtId="49" fontId="14" fillId="5" borderId="24" xfId="0" applyNumberFormat="1" applyFont="1" applyFill="1" applyBorder="1" applyAlignment="1">
      <alignment horizontal="left" vertical="top" wrapText="1"/>
    </xf>
    <xf numFmtId="0" fontId="14" fillId="5" borderId="24" xfId="0" applyFont="1" applyFill="1" applyBorder="1" applyAlignment="1">
      <alignment horizontal="left" vertical="top" wrapText="1"/>
    </xf>
    <xf numFmtId="0" fontId="14" fillId="5" borderId="25" xfId="0" applyFont="1" applyFill="1" applyBorder="1" applyAlignment="1">
      <alignment horizontal="left" vertical="top" wrapText="1"/>
    </xf>
    <xf numFmtId="0" fontId="14" fillId="5" borderId="17" xfId="0" applyFont="1" applyFill="1" applyBorder="1" applyAlignment="1">
      <alignment vertical="top" wrapText="1"/>
    </xf>
    <xf numFmtId="0" fontId="14" fillId="5" borderId="18" xfId="0" applyFont="1" applyFill="1" applyBorder="1" applyAlignment="1">
      <alignment vertical="top" wrapText="1"/>
    </xf>
    <xf numFmtId="0" fontId="14" fillId="5" borderId="36" xfId="0" applyFont="1" applyFill="1" applyBorder="1" applyAlignment="1">
      <alignment vertical="top" wrapText="1"/>
    </xf>
    <xf numFmtId="49" fontId="14" fillId="5" borderId="16" xfId="0" applyNumberFormat="1" applyFont="1" applyFill="1" applyBorder="1" applyAlignment="1">
      <alignment vertical="center"/>
    </xf>
    <xf numFmtId="0" fontId="14" fillId="5" borderId="38" xfId="0" applyFont="1" applyFill="1" applyBorder="1" applyAlignment="1">
      <alignment vertical="center"/>
    </xf>
    <xf numFmtId="0" fontId="14" fillId="5" borderId="39" xfId="0" applyFont="1" applyFill="1" applyBorder="1" applyAlignment="1">
      <alignment vertical="center"/>
    </xf>
    <xf numFmtId="0" fontId="14" fillId="5" borderId="40" xfId="0" applyFont="1" applyFill="1" applyBorder="1" applyAlignment="1">
      <alignment vertical="center"/>
    </xf>
    <xf numFmtId="0" fontId="0" fillId="6" borderId="20" xfId="0" applyFill="1" applyBorder="1" applyAlignment="1">
      <alignment horizontal="center" vertical="center"/>
    </xf>
    <xf numFmtId="0" fontId="0" fillId="6" borderId="14" xfId="0" applyFill="1" applyBorder="1" applyAlignment="1">
      <alignment horizontal="center" vertical="center"/>
    </xf>
    <xf numFmtId="0" fontId="0" fillId="6" borderId="21" xfId="0" applyFill="1" applyBorder="1" applyAlignment="1">
      <alignment horizontal="center" vertical="center"/>
    </xf>
    <xf numFmtId="0" fontId="0" fillId="6" borderId="31" xfId="0" applyFill="1" applyBorder="1" applyAlignment="1">
      <alignment horizontal="center" vertical="center"/>
    </xf>
    <xf numFmtId="49" fontId="14" fillId="5" borderId="43" xfId="0" applyNumberFormat="1" applyFont="1" applyFill="1" applyBorder="1" applyAlignment="1">
      <alignment vertical="center"/>
    </xf>
    <xf numFmtId="0" fontId="14" fillId="5" borderId="44" xfId="0" applyFont="1" applyFill="1" applyBorder="1" applyAlignment="1">
      <alignment vertical="center"/>
    </xf>
    <xf numFmtId="0" fontId="14" fillId="5" borderId="45" xfId="0" applyFont="1" applyFill="1" applyBorder="1" applyAlignment="1">
      <alignment vertical="center"/>
    </xf>
    <xf numFmtId="0" fontId="14" fillId="5" borderId="46" xfId="0" applyFont="1" applyFill="1" applyBorder="1" applyAlignment="1">
      <alignment vertical="center"/>
    </xf>
    <xf numFmtId="0" fontId="0" fillId="6" borderId="48" xfId="0" applyFill="1" applyBorder="1" applyAlignment="1">
      <alignment horizontal="left" vertical="center"/>
    </xf>
    <xf numFmtId="0" fontId="0" fillId="6" borderId="49" xfId="0" applyFill="1" applyBorder="1" applyAlignment="1">
      <alignment horizontal="left" vertical="center"/>
    </xf>
    <xf numFmtId="0" fontId="0" fillId="6" borderId="50" xfId="0" applyFill="1" applyBorder="1" applyAlignment="1">
      <alignment horizontal="left" vertical="center"/>
    </xf>
    <xf numFmtId="49" fontId="8" fillId="5" borderId="16" xfId="0" applyNumberFormat="1" applyFont="1" applyFill="1" applyBorder="1" applyAlignment="1">
      <alignment horizontal="right" vertical="center"/>
    </xf>
    <xf numFmtId="0" fontId="0" fillId="5" borderId="17" xfId="0" applyFill="1" applyBorder="1" applyAlignment="1">
      <alignment vertical="center"/>
    </xf>
    <xf numFmtId="0" fontId="0" fillId="5" borderId="18" xfId="0" applyFill="1" applyBorder="1" applyAlignment="1">
      <alignment vertical="center"/>
    </xf>
    <xf numFmtId="0" fontId="0" fillId="0" borderId="18" xfId="0" applyBorder="1"/>
    <xf numFmtId="0" fontId="0" fillId="5" borderId="32" xfId="0" applyFill="1" applyBorder="1" applyAlignment="1">
      <alignment vertical="center"/>
    </xf>
    <xf numFmtId="0" fontId="8" fillId="6" borderId="28" xfId="0" applyFont="1" applyFill="1" applyBorder="1" applyAlignment="1">
      <alignment horizontal="left" vertical="center" wrapText="1"/>
    </xf>
    <xf numFmtId="0" fontId="0" fillId="6" borderId="28" xfId="0" applyFill="1" applyBorder="1" applyAlignment="1">
      <alignment horizontal="left" vertical="center" wrapText="1"/>
    </xf>
    <xf numFmtId="0" fontId="0" fillId="6" borderId="28" xfId="0" applyFill="1" applyBorder="1" applyAlignment="1">
      <alignment vertical="center"/>
    </xf>
    <xf numFmtId="14" fontId="0" fillId="6" borderId="28" xfId="0" applyNumberFormat="1" applyFill="1" applyBorder="1" applyAlignment="1">
      <alignment horizontal="center" vertical="center"/>
    </xf>
    <xf numFmtId="14" fontId="0" fillId="5" borderId="67" xfId="0" applyNumberFormat="1" applyFill="1" applyBorder="1" applyAlignment="1">
      <alignment horizontal="center" vertical="center"/>
    </xf>
    <xf numFmtId="14" fontId="0" fillId="5" borderId="68" xfId="0" applyNumberFormat="1" applyFill="1" applyBorder="1" applyAlignment="1">
      <alignment horizontal="center" vertical="center"/>
    </xf>
    <xf numFmtId="0" fontId="14" fillId="5" borderId="38" xfId="0" applyFont="1" applyFill="1" applyBorder="1" applyAlignment="1">
      <alignment horizontal="left" wrapText="1"/>
    </xf>
    <xf numFmtId="0" fontId="14" fillId="5" borderId="39" xfId="0" applyFont="1" applyFill="1" applyBorder="1" applyAlignment="1">
      <alignment horizontal="left" wrapText="1"/>
    </xf>
    <xf numFmtId="0" fontId="14" fillId="5" borderId="58" xfId="0" applyFont="1" applyFill="1" applyBorder="1" applyAlignment="1">
      <alignment horizontal="left" wrapText="1"/>
    </xf>
    <xf numFmtId="0" fontId="14" fillId="5" borderId="41" xfId="0" applyFont="1" applyFill="1" applyBorder="1" applyAlignment="1">
      <alignment horizontal="left" wrapText="1"/>
    </xf>
    <xf numFmtId="0" fontId="14" fillId="5" borderId="42" xfId="0" applyFont="1" applyFill="1" applyBorder="1" applyAlignment="1">
      <alignment horizontal="left" wrapText="1"/>
    </xf>
    <xf numFmtId="0" fontId="14" fillId="5" borderId="8" xfId="0" applyFont="1" applyFill="1" applyBorder="1" applyAlignment="1">
      <alignment horizontal="left" wrapText="1"/>
    </xf>
    <xf numFmtId="0" fontId="14" fillId="5" borderId="59" xfId="0" applyFont="1" applyFill="1" applyBorder="1" applyAlignment="1">
      <alignment horizontal="left" wrapText="1"/>
    </xf>
    <xf numFmtId="0" fontId="14" fillId="5" borderId="60" xfId="0" applyFont="1" applyFill="1" applyBorder="1" applyAlignment="1">
      <alignment horizontal="left" wrapText="1"/>
    </xf>
    <xf numFmtId="0" fontId="14" fillId="5" borderId="61" xfId="0" applyFont="1" applyFill="1" applyBorder="1" applyAlignment="1">
      <alignment horizontal="left" wrapText="1"/>
    </xf>
    <xf numFmtId="0" fontId="14" fillId="5" borderId="38" xfId="0" applyFont="1" applyFill="1" applyBorder="1" applyAlignment="1">
      <alignment vertical="top" wrapText="1"/>
    </xf>
    <xf numFmtId="0" fontId="14" fillId="5" borderId="39" xfId="0" applyFont="1" applyFill="1" applyBorder="1" applyAlignment="1">
      <alignment vertical="top" wrapText="1"/>
    </xf>
    <xf numFmtId="0" fontId="14" fillId="5" borderId="58" xfId="0" applyFont="1" applyFill="1" applyBorder="1" applyAlignment="1">
      <alignment vertical="top" wrapText="1"/>
    </xf>
    <xf numFmtId="49" fontId="8" fillId="5" borderId="27" xfId="0" applyNumberFormat="1" applyFont="1" applyFill="1" applyBorder="1" applyAlignment="1">
      <alignment vertical="center"/>
    </xf>
    <xf numFmtId="0" fontId="0" fillId="5" borderId="62" xfId="0" applyFill="1" applyBorder="1" applyAlignment="1">
      <alignment vertical="center"/>
    </xf>
    <xf numFmtId="0" fontId="0" fillId="5" borderId="63" xfId="0" applyFill="1" applyBorder="1" applyAlignment="1">
      <alignment vertical="center"/>
    </xf>
    <xf numFmtId="0" fontId="0" fillId="5" borderId="64" xfId="0" applyFill="1" applyBorder="1" applyAlignment="1">
      <alignment vertical="center"/>
    </xf>
    <xf numFmtId="49" fontId="8" fillId="5" borderId="28" xfId="0" applyNumberFormat="1" applyFont="1" applyFill="1" applyBorder="1" applyAlignment="1">
      <alignment vertical="center"/>
    </xf>
    <xf numFmtId="0" fontId="0" fillId="5" borderId="65" xfId="0" applyFill="1" applyBorder="1" applyAlignment="1">
      <alignment vertical="center"/>
    </xf>
    <xf numFmtId="0" fontId="8" fillId="6" borderId="12" xfId="0" applyFont="1" applyFill="1" applyBorder="1" applyAlignment="1">
      <alignment vertical="center"/>
    </xf>
    <xf numFmtId="0" fontId="8" fillId="6" borderId="13" xfId="0" applyFont="1" applyFill="1" applyBorder="1" applyAlignment="1">
      <alignment vertical="center"/>
    </xf>
    <xf numFmtId="0" fontId="8" fillId="6" borderId="37" xfId="0" applyFont="1" applyFill="1" applyBorder="1" applyAlignment="1">
      <alignment vertical="center"/>
    </xf>
    <xf numFmtId="0" fontId="8" fillId="6" borderId="16" xfId="0" applyFont="1" applyFill="1" applyBorder="1" applyAlignment="1">
      <alignment vertical="center"/>
    </xf>
    <xf numFmtId="0" fontId="8" fillId="6" borderId="24" xfId="0" applyFont="1" applyFill="1" applyBorder="1" applyAlignment="1">
      <alignment vertical="center"/>
    </xf>
    <xf numFmtId="0" fontId="8" fillId="6" borderId="26" xfId="0" applyFont="1" applyFill="1" applyBorder="1" applyAlignment="1">
      <alignment vertical="center"/>
    </xf>
    <xf numFmtId="0" fontId="8" fillId="6" borderId="27" xfId="0" applyFont="1" applyFill="1" applyBorder="1" applyAlignment="1">
      <alignment vertical="center"/>
    </xf>
    <xf numFmtId="0" fontId="8" fillId="6" borderId="28" xfId="0" applyFont="1" applyFill="1" applyBorder="1" applyAlignment="1">
      <alignment vertical="center"/>
    </xf>
    <xf numFmtId="0" fontId="8" fillId="6" borderId="66" xfId="0" applyFont="1" applyFill="1" applyBorder="1" applyAlignment="1">
      <alignment vertical="center"/>
    </xf>
    <xf numFmtId="0" fontId="8" fillId="6" borderId="33" xfId="0" applyFont="1" applyFill="1" applyBorder="1" applyAlignment="1">
      <alignment vertical="center"/>
    </xf>
    <xf numFmtId="0" fontId="0" fillId="6" borderId="13" xfId="0" applyFill="1" applyBorder="1" applyAlignment="1">
      <alignment vertical="center"/>
    </xf>
    <xf numFmtId="0" fontId="0" fillId="6" borderId="15" xfId="0" applyFill="1" applyBorder="1" applyAlignment="1">
      <alignment vertical="center"/>
    </xf>
    <xf numFmtId="0" fontId="8" fillId="6" borderId="35" xfId="0" applyFont="1" applyFill="1" applyBorder="1" applyAlignment="1">
      <alignment vertical="center"/>
    </xf>
    <xf numFmtId="0" fontId="0" fillId="6" borderId="24" xfId="0" applyFill="1" applyBorder="1" applyAlignment="1">
      <alignment vertical="center"/>
    </xf>
    <xf numFmtId="0" fontId="0" fillId="6" borderId="25" xfId="0" applyFill="1" applyBorder="1" applyAlignment="1">
      <alignment vertical="center"/>
    </xf>
    <xf numFmtId="0" fontId="0" fillId="6" borderId="35" xfId="0" applyFill="1" applyBorder="1" applyAlignment="1">
      <alignment vertical="center"/>
    </xf>
    <xf numFmtId="0" fontId="0" fillId="6" borderId="34" xfId="0" applyFill="1" applyBorder="1" applyAlignment="1">
      <alignment vertical="center"/>
    </xf>
    <xf numFmtId="0" fontId="0" fillId="6" borderId="29" xfId="0" applyFill="1" applyBorder="1" applyAlignment="1">
      <alignment vertical="center"/>
    </xf>
    <xf numFmtId="49" fontId="10" fillId="8" borderId="30" xfId="0" applyNumberFormat="1" applyFont="1" applyFill="1" applyBorder="1" applyAlignment="1">
      <alignment horizontal="left" vertical="top" wrapText="1"/>
    </xf>
    <xf numFmtId="0" fontId="10" fillId="8" borderId="14" xfId="0" applyFont="1" applyFill="1" applyBorder="1" applyAlignment="1">
      <alignment horizontal="left" vertical="top" wrapText="1"/>
    </xf>
    <xf numFmtId="0" fontId="10" fillId="8" borderId="31" xfId="0" applyFont="1" applyFill="1" applyBorder="1" applyAlignment="1">
      <alignment horizontal="left" vertical="top" wrapText="1"/>
    </xf>
    <xf numFmtId="49" fontId="12" fillId="5" borderId="16" xfId="0" applyNumberFormat="1" applyFont="1" applyFill="1" applyBorder="1" applyAlignment="1">
      <alignment vertical="center"/>
    </xf>
    <xf numFmtId="0" fontId="12" fillId="5" borderId="17" xfId="0" applyFont="1" applyFill="1" applyBorder="1" applyAlignment="1">
      <alignment vertical="center"/>
    </xf>
    <xf numFmtId="0" fontId="12" fillId="5" borderId="18" xfId="0" applyFont="1" applyFill="1" applyBorder="1" applyAlignment="1">
      <alignment vertical="center"/>
    </xf>
    <xf numFmtId="0" fontId="12" fillId="5" borderId="32" xfId="0" applyFont="1" applyFill="1" applyBorder="1" applyAlignment="1">
      <alignment vertical="center"/>
    </xf>
    <xf numFmtId="0" fontId="0" fillId="7" borderId="20" xfId="0" applyFill="1" applyBorder="1" applyAlignment="1">
      <alignment horizontal="left" vertical="center"/>
    </xf>
    <xf numFmtId="0" fontId="0" fillId="7" borderId="14" xfId="0" applyFill="1" applyBorder="1" applyAlignment="1">
      <alignment horizontal="left" vertical="center"/>
    </xf>
    <xf numFmtId="0" fontId="0" fillId="7" borderId="31" xfId="0" applyFill="1" applyBorder="1" applyAlignment="1">
      <alignment horizontal="left" vertical="center"/>
    </xf>
    <xf numFmtId="0" fontId="0" fillId="6" borderId="33" xfId="0" applyFill="1" applyBorder="1" applyAlignment="1">
      <alignment horizontal="left" vertical="top" wrapText="1"/>
    </xf>
    <xf numFmtId="0" fontId="0" fillId="6" borderId="13" xfId="0" applyFill="1" applyBorder="1" applyAlignment="1">
      <alignment horizontal="left" vertical="top" wrapText="1"/>
    </xf>
    <xf numFmtId="0" fontId="0" fillId="6" borderId="15" xfId="0" applyFill="1" applyBorder="1" applyAlignment="1">
      <alignment horizontal="left" vertical="top" wrapText="1"/>
    </xf>
    <xf numFmtId="0" fontId="0" fillId="6" borderId="34" xfId="0" applyFill="1" applyBorder="1" applyAlignment="1">
      <alignment horizontal="left" vertical="top" wrapText="1"/>
    </xf>
    <xf numFmtId="0" fontId="0" fillId="6" borderId="28" xfId="0" applyFill="1" applyBorder="1" applyAlignment="1">
      <alignment horizontal="left" vertical="top" wrapText="1"/>
    </xf>
    <xf numFmtId="0" fontId="0" fillId="6" borderId="29" xfId="0" applyFill="1" applyBorder="1" applyAlignment="1">
      <alignment horizontal="left" vertical="top" wrapText="1"/>
    </xf>
    <xf numFmtId="49" fontId="12" fillId="5" borderId="12" xfId="0" applyNumberFormat="1" applyFont="1" applyFill="1" applyBorder="1" applyAlignment="1">
      <alignment vertical="center"/>
    </xf>
    <xf numFmtId="0" fontId="12" fillId="5" borderId="13" xfId="0" applyFont="1" applyFill="1" applyBorder="1" applyAlignment="1">
      <alignment vertical="center"/>
    </xf>
    <xf numFmtId="0" fontId="0" fillId="6" borderId="20" xfId="0" applyFill="1" applyBorder="1" applyAlignment="1">
      <alignment horizontal="left" vertical="center"/>
    </xf>
    <xf numFmtId="0" fontId="0" fillId="6" borderId="14" xfId="0" applyFill="1" applyBorder="1" applyAlignment="1">
      <alignment horizontal="left" vertical="center"/>
    </xf>
    <xf numFmtId="0" fontId="0" fillId="6" borderId="21" xfId="0" applyFill="1" applyBorder="1" applyAlignment="1">
      <alignment horizontal="left" vertical="center"/>
    </xf>
    <xf numFmtId="49" fontId="0" fillId="5" borderId="13" xfId="0" applyNumberFormat="1" applyFill="1" applyBorder="1" applyAlignment="1">
      <alignment horizontal="right" vertical="center"/>
    </xf>
    <xf numFmtId="0" fontId="0" fillId="5" borderId="13" xfId="0" applyFill="1" applyBorder="1" applyAlignment="1">
      <alignment horizontal="right" vertical="center"/>
    </xf>
    <xf numFmtId="0" fontId="0" fillId="5" borderId="37" xfId="0" applyFill="1" applyBorder="1" applyAlignment="1">
      <alignment horizontal="right" vertical="center"/>
    </xf>
    <xf numFmtId="0" fontId="12" fillId="5" borderId="24" xfId="0" applyFont="1" applyFill="1" applyBorder="1" applyAlignment="1">
      <alignment vertical="center"/>
    </xf>
    <xf numFmtId="1" fontId="0" fillId="6" borderId="20" xfId="0" applyNumberFormat="1" applyFill="1" applyBorder="1" applyAlignment="1">
      <alignment horizontal="center" vertical="center"/>
    </xf>
    <xf numFmtId="1" fontId="0" fillId="6" borderId="14" xfId="0" applyNumberFormat="1" applyFill="1" applyBorder="1" applyAlignment="1">
      <alignment horizontal="center" vertical="center"/>
    </xf>
    <xf numFmtId="1" fontId="0" fillId="6" borderId="31" xfId="0" applyNumberFormat="1" applyFill="1" applyBorder="1" applyAlignment="1">
      <alignment horizontal="center" vertical="center"/>
    </xf>
    <xf numFmtId="49" fontId="0" fillId="5" borderId="24" xfId="0" applyNumberFormat="1" applyFill="1" applyBorder="1" applyAlignment="1">
      <alignment horizontal="left" vertical="center"/>
    </xf>
    <xf numFmtId="0" fontId="0" fillId="5" borderId="24" xfId="0" applyFill="1" applyBorder="1" applyAlignment="1">
      <alignment horizontal="left" vertical="center"/>
    </xf>
    <xf numFmtId="0" fontId="0" fillId="5" borderId="26" xfId="0" applyFill="1" applyBorder="1" applyAlignment="1">
      <alignment horizontal="left" vertical="center"/>
    </xf>
    <xf numFmtId="165" fontId="0" fillId="6" borderId="20" xfId="0" applyNumberFormat="1" applyFill="1" applyBorder="1" applyAlignment="1">
      <alignment horizontal="center" vertical="center"/>
    </xf>
    <xf numFmtId="165" fontId="0" fillId="6" borderId="14" xfId="0" applyNumberFormat="1" applyFill="1" applyBorder="1" applyAlignment="1">
      <alignment horizontal="center" vertical="center"/>
    </xf>
    <xf numFmtId="165" fontId="0" fillId="6" borderId="21" xfId="0" applyNumberFormat="1" applyFill="1" applyBorder="1" applyAlignment="1">
      <alignment horizontal="center" vertical="center"/>
    </xf>
    <xf numFmtId="49" fontId="0" fillId="5" borderId="24" xfId="0" applyNumberFormat="1" applyFill="1" applyBorder="1" applyAlignment="1">
      <alignment horizontal="right" vertical="center"/>
    </xf>
    <xf numFmtId="0" fontId="0" fillId="5" borderId="24" xfId="0" applyFill="1" applyBorder="1" applyAlignment="1">
      <alignment horizontal="right" vertical="center"/>
    </xf>
    <xf numFmtId="0" fontId="0" fillId="5" borderId="26" xfId="0" applyFill="1" applyBorder="1" applyAlignment="1">
      <alignment horizontal="right" vertical="center"/>
    </xf>
    <xf numFmtId="165" fontId="0" fillId="6" borderId="31" xfId="0" applyNumberFormat="1" applyFill="1" applyBorder="1" applyAlignment="1">
      <alignment horizontal="center" vertical="center"/>
    </xf>
    <xf numFmtId="0" fontId="0" fillId="5" borderId="17" xfId="0" applyFill="1" applyBorder="1" applyAlignment="1">
      <alignment horizontal="right" vertical="center"/>
    </xf>
    <xf numFmtId="0" fontId="0" fillId="5" borderId="19" xfId="0" applyFill="1" applyBorder="1" applyAlignment="1">
      <alignment horizontal="right" vertical="center"/>
    </xf>
    <xf numFmtId="167" fontId="8" fillId="7" borderId="20" xfId="0" applyNumberFormat="1" applyFont="1" applyFill="1" applyBorder="1" applyAlignment="1">
      <alignment horizontal="center" vertical="center"/>
    </xf>
    <xf numFmtId="167" fontId="0" fillId="7" borderId="21" xfId="0" applyNumberFormat="1" applyFill="1" applyBorder="1" applyAlignment="1">
      <alignment horizontal="center" vertical="center"/>
    </xf>
    <xf numFmtId="49" fontId="8" fillId="5" borderId="35" xfId="0" applyNumberFormat="1" applyFont="1" applyFill="1" applyBorder="1" applyAlignment="1">
      <alignment horizontal="center" vertical="center"/>
    </xf>
    <xf numFmtId="0" fontId="0" fillId="5" borderId="17" xfId="0" applyFill="1" applyBorder="1" applyAlignment="1">
      <alignment horizontal="center" vertical="center"/>
    </xf>
    <xf numFmtId="0" fontId="0" fillId="5" borderId="36" xfId="0" applyFill="1" applyBorder="1" applyAlignment="1">
      <alignment horizontal="center" vertical="center"/>
    </xf>
    <xf numFmtId="166" fontId="0" fillId="6" borderId="20" xfId="0" applyNumberFormat="1" applyFill="1" applyBorder="1" applyAlignment="1">
      <alignment horizontal="center" vertical="center"/>
    </xf>
    <xf numFmtId="166" fontId="0" fillId="6" borderId="14" xfId="0" applyNumberFormat="1" applyFill="1" applyBorder="1" applyAlignment="1">
      <alignment horizontal="center" vertical="center"/>
    </xf>
    <xf numFmtId="166" fontId="0" fillId="6" borderId="31" xfId="0" applyNumberFormat="1" applyFill="1" applyBorder="1" applyAlignment="1">
      <alignment horizontal="center" vertical="center"/>
    </xf>
    <xf numFmtId="168" fontId="0" fillId="7" borderId="20" xfId="0" applyNumberFormat="1" applyFill="1" applyBorder="1" applyAlignment="1">
      <alignment horizontal="center" vertical="center"/>
    </xf>
    <xf numFmtId="168" fontId="0" fillId="7" borderId="14" xfId="0" applyNumberFormat="1" applyFill="1" applyBorder="1" applyAlignment="1">
      <alignment horizontal="center" vertical="center"/>
    </xf>
    <xf numFmtId="168" fontId="0" fillId="7" borderId="31" xfId="0" applyNumberFormat="1" applyFill="1" applyBorder="1" applyAlignment="1">
      <alignment horizontal="center" vertical="center"/>
    </xf>
    <xf numFmtId="0" fontId="14" fillId="5" borderId="41" xfId="0" applyFont="1" applyFill="1" applyBorder="1" applyAlignment="1">
      <alignment vertical="center"/>
    </xf>
    <xf numFmtId="0" fontId="14" fillId="5" borderId="42" xfId="0" applyFont="1" applyFill="1" applyBorder="1" applyAlignment="1">
      <alignment vertical="center"/>
    </xf>
    <xf numFmtId="0" fontId="14" fillId="5" borderId="5" xfId="0" applyFont="1" applyFill="1" applyBorder="1" applyAlignment="1">
      <alignment vertical="center"/>
    </xf>
    <xf numFmtId="0" fontId="0" fillId="6" borderId="31" xfId="0" applyFill="1" applyBorder="1" applyAlignment="1">
      <alignment horizontal="left" vertical="center"/>
    </xf>
    <xf numFmtId="49" fontId="15" fillId="5" borderId="16" xfId="0" applyNumberFormat="1" applyFont="1" applyFill="1" applyBorder="1" applyAlignment="1">
      <alignment horizontal="left" vertical="center"/>
    </xf>
    <xf numFmtId="0" fontId="15" fillId="5" borderId="24" xfId="0" applyFont="1" applyFill="1" applyBorder="1" applyAlignment="1">
      <alignment horizontal="left" vertical="center"/>
    </xf>
    <xf numFmtId="0" fontId="15" fillId="5" borderId="26" xfId="0" applyFont="1" applyFill="1" applyBorder="1" applyAlignment="1">
      <alignment horizontal="left" vertical="center"/>
    </xf>
    <xf numFmtId="49" fontId="16" fillId="6" borderId="20" xfId="0" applyNumberFormat="1" applyFont="1" applyFill="1" applyBorder="1" applyAlignment="1">
      <alignment horizontal="left" vertical="center"/>
    </xf>
    <xf numFmtId="0" fontId="16" fillId="6" borderId="14" xfId="0" applyFont="1" applyFill="1" applyBorder="1" applyAlignment="1">
      <alignment horizontal="left" vertical="center"/>
    </xf>
    <xf numFmtId="0" fontId="16" fillId="6" borderId="31" xfId="0" applyFont="1" applyFill="1" applyBorder="1" applyAlignment="1">
      <alignment horizontal="left" vertical="center"/>
    </xf>
    <xf numFmtId="49" fontId="12" fillId="5" borderId="12" xfId="0" applyNumberFormat="1" applyFont="1" applyFill="1" applyBorder="1" applyAlignment="1">
      <alignment horizontal="left" vertical="center"/>
    </xf>
    <xf numFmtId="0" fontId="12" fillId="5" borderId="13" xfId="0" applyFont="1" applyFill="1" applyBorder="1" applyAlignment="1">
      <alignment horizontal="left" vertical="center"/>
    </xf>
    <xf numFmtId="49" fontId="4" fillId="4" borderId="33" xfId="0" applyNumberFormat="1" applyFont="1" applyFill="1" applyBorder="1" applyAlignment="1">
      <alignment horizontal="center" vertical="top" wrapText="1"/>
    </xf>
    <xf numFmtId="0" fontId="4" fillId="4" borderId="13" xfId="0" applyFont="1" applyFill="1" applyBorder="1" applyAlignment="1">
      <alignment horizontal="center" vertical="top" wrapText="1"/>
    </xf>
    <xf numFmtId="0" fontId="4" fillId="4" borderId="37" xfId="0" applyFont="1" applyFill="1" applyBorder="1" applyAlignment="1">
      <alignment horizontal="center" vertical="top" wrapText="1"/>
    </xf>
    <xf numFmtId="0" fontId="4" fillId="4" borderId="35" xfId="0" applyFont="1" applyFill="1" applyBorder="1" applyAlignment="1">
      <alignment horizontal="center" vertical="top" wrapText="1"/>
    </xf>
    <xf numFmtId="0" fontId="4" fillId="4" borderId="24" xfId="0" applyFont="1" applyFill="1" applyBorder="1" applyAlignment="1">
      <alignment horizontal="center" vertical="top" wrapText="1"/>
    </xf>
    <xf numFmtId="0" fontId="4" fillId="4" borderId="26" xfId="0" applyFont="1" applyFill="1" applyBorder="1" applyAlignment="1">
      <alignment horizontal="center" vertical="top" wrapText="1"/>
    </xf>
    <xf numFmtId="49" fontId="21" fillId="10" borderId="74" xfId="0" applyNumberFormat="1" applyFont="1" applyFill="1" applyBorder="1" applyAlignment="1">
      <alignment horizontal="center" vertical="top" wrapText="1"/>
    </xf>
    <xf numFmtId="0" fontId="21" fillId="10" borderId="75" xfId="0" applyFont="1" applyFill="1" applyBorder="1" applyAlignment="1">
      <alignment horizontal="center" vertical="top" wrapText="1"/>
    </xf>
  </cellXfs>
  <cellStyles count="1">
    <cellStyle name="Normal" xfId="0" builtinId="0"/>
  </cellStyles>
  <dxfs count="1">
    <dxf>
      <fill>
        <patternFill patternType="solid">
          <fgColor indexed="21"/>
          <bgColor indexed="19"/>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026FA8"/>
      <rgbColor rgb="FFFFFFFF"/>
      <rgbColor rgb="FF002060"/>
      <rgbColor rgb="FFFFFFCC"/>
      <rgbColor rgb="FFF2F2F2"/>
      <rgbColor rgb="FFDEEAF6"/>
      <rgbColor rgb="FFFF0000"/>
      <rgbColor rgb="FFB4C6E7"/>
      <rgbColor rgb="00000000"/>
      <rgbColor rgb="FF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defaultColWidth="10" defaultRowHeight="13" customHeight="1" x14ac:dyDescent="0.35"/>
  <cols>
    <col min="1" max="1" width="2" customWidth="1"/>
    <col min="2" max="4" width="30.54296875" customWidth="1"/>
  </cols>
  <sheetData>
    <row r="3" spans="2:4" ht="50" customHeight="1" x14ac:dyDescent="0.35">
      <c r="B3" s="153" t="s">
        <v>0</v>
      </c>
      <c r="C3" s="154"/>
      <c r="D3" s="154"/>
    </row>
    <row r="7" spans="2:4" ht="18.5" x14ac:dyDescent="0.45">
      <c r="B7" s="1" t="s">
        <v>1</v>
      </c>
      <c r="C7" s="1" t="s">
        <v>2</v>
      </c>
      <c r="D7" s="1" t="s">
        <v>3</v>
      </c>
    </row>
    <row r="9" spans="2:4" ht="15.5" x14ac:dyDescent="0.35">
      <c r="B9" s="2" t="s">
        <v>4</v>
      </c>
      <c r="C9" s="2"/>
      <c r="D9" s="2"/>
    </row>
    <row r="10" spans="2:4" ht="15.5" x14ac:dyDescent="0.35">
      <c r="B10" s="3"/>
      <c r="C10" s="3" t="s">
        <v>5</v>
      </c>
      <c r="D10" s="4" t="s">
        <v>4</v>
      </c>
    </row>
    <row r="11" spans="2:4" ht="15.5" x14ac:dyDescent="0.35">
      <c r="B11" s="2" t="s">
        <v>60</v>
      </c>
      <c r="C11" s="2"/>
      <c r="D11" s="2"/>
    </row>
    <row r="12" spans="2:4" ht="15.5" x14ac:dyDescent="0.35">
      <c r="B12" s="3"/>
      <c r="C12" s="3" t="s">
        <v>5</v>
      </c>
      <c r="D12" s="4" t="s">
        <v>60</v>
      </c>
    </row>
    <row r="13" spans="2:4" ht="15.5" x14ac:dyDescent="0.35">
      <c r="B13" s="2" t="s">
        <v>71</v>
      </c>
      <c r="C13" s="2"/>
      <c r="D13" s="2"/>
    </row>
    <row r="14" spans="2:4" ht="15.5" x14ac:dyDescent="0.35">
      <c r="B14" s="3"/>
      <c r="C14" s="3" t="s">
        <v>5</v>
      </c>
      <c r="D14" s="4" t="s">
        <v>71</v>
      </c>
    </row>
  </sheetData>
  <mergeCells count="1">
    <mergeCell ref="B3:D3"/>
  </mergeCells>
  <hyperlinks>
    <hyperlink ref="D10" location="'Tab1 Schedule 1 - Cover'!R1C1" display="Tab1 Schedule 1 - Cover" xr:uid="{00000000-0004-0000-0000-000000000000}"/>
    <hyperlink ref="D12" location="'Tab2 Sch1 - Terms &amp; Conditions'!R1C1" display="Tab2 Sch1 - Terms &amp; Conditions" xr:uid="{00000000-0004-0000-0000-000001000000}"/>
    <hyperlink ref="D14" location="'Tab3 Schedule 1 - Budget'!R1C1" display="Tab3 Schedule 1 - Budget"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5"/>
  <sheetViews>
    <sheetView showGridLines="0" workbookViewId="0"/>
  </sheetViews>
  <sheetFormatPr defaultColWidth="10.81640625" defaultRowHeight="14.5" customHeight="1" x14ac:dyDescent="0.35"/>
  <cols>
    <col min="1" max="1" width="1.36328125" style="5" customWidth="1"/>
    <col min="2" max="26" width="5.36328125" style="5" customWidth="1"/>
    <col min="27" max="27" width="10.81640625" style="5" customWidth="1"/>
    <col min="28" max="16384" width="10.81640625" style="5"/>
  </cols>
  <sheetData>
    <row r="1" spans="1:26" ht="27.5" customHeight="1" x14ac:dyDescent="0.35">
      <c r="A1" s="6"/>
      <c r="B1" s="168" t="s">
        <v>6</v>
      </c>
      <c r="C1" s="169"/>
      <c r="D1" s="169"/>
      <c r="E1" s="169"/>
      <c r="F1" s="169"/>
      <c r="G1" s="169"/>
      <c r="H1" s="169"/>
      <c r="I1" s="169"/>
      <c r="J1" s="169"/>
      <c r="K1" s="169"/>
      <c r="L1" s="169"/>
      <c r="M1" s="169"/>
      <c r="N1" s="169"/>
      <c r="O1" s="169"/>
      <c r="P1" s="169"/>
      <c r="Q1" s="169"/>
      <c r="R1" s="169"/>
      <c r="S1" s="169"/>
      <c r="T1" s="169"/>
      <c r="U1" s="169"/>
      <c r="V1" s="169"/>
      <c r="W1" s="169"/>
      <c r="X1" s="169"/>
      <c r="Y1" s="169"/>
      <c r="Z1" s="170"/>
    </row>
    <row r="2" spans="1:26" ht="15" customHeight="1" x14ac:dyDescent="0.35">
      <c r="A2" s="7"/>
      <c r="B2" s="8"/>
      <c r="C2" s="8"/>
      <c r="D2" s="8"/>
      <c r="E2" s="8"/>
      <c r="F2" s="8"/>
      <c r="G2" s="8"/>
      <c r="H2" s="8"/>
      <c r="I2" s="8"/>
      <c r="J2" s="8"/>
      <c r="K2" s="8"/>
      <c r="L2" s="8"/>
      <c r="M2" s="8"/>
      <c r="N2" s="8"/>
      <c r="O2" s="8"/>
      <c r="P2" s="8"/>
      <c r="Q2" s="8"/>
      <c r="R2" s="8"/>
      <c r="S2" s="8"/>
      <c r="T2" s="8"/>
      <c r="U2" s="8"/>
      <c r="V2" s="8"/>
      <c r="W2" s="8"/>
      <c r="X2" s="8"/>
      <c r="Y2" s="8"/>
      <c r="Z2" s="9"/>
    </row>
    <row r="3" spans="1:26" ht="20" customHeight="1" x14ac:dyDescent="0.35">
      <c r="A3" s="10"/>
      <c r="B3" s="171" t="s">
        <v>7</v>
      </c>
      <c r="C3" s="172"/>
      <c r="D3" s="172"/>
      <c r="E3" s="172"/>
      <c r="F3" s="172"/>
      <c r="G3" s="172"/>
      <c r="H3" s="172"/>
      <c r="I3" s="172"/>
      <c r="J3" s="172"/>
      <c r="K3" s="172"/>
      <c r="L3" s="172"/>
      <c r="M3" s="172"/>
      <c r="N3" s="172"/>
      <c r="O3" s="172"/>
      <c r="P3" s="172"/>
      <c r="Q3" s="172"/>
      <c r="R3" s="172"/>
      <c r="S3" s="172"/>
      <c r="T3" s="172"/>
      <c r="U3" s="172"/>
      <c r="V3" s="172"/>
      <c r="W3" s="172"/>
      <c r="X3" s="172"/>
      <c r="Y3" s="172"/>
      <c r="Z3" s="173"/>
    </row>
    <row r="4" spans="1:26" ht="13.5" customHeight="1" x14ac:dyDescent="0.35">
      <c r="A4" s="10"/>
      <c r="B4" s="11"/>
      <c r="C4" s="12"/>
      <c r="D4" s="12"/>
      <c r="E4" s="12"/>
      <c r="F4" s="12"/>
      <c r="G4" s="12"/>
      <c r="H4" s="13"/>
      <c r="I4" s="13"/>
      <c r="J4" s="13"/>
      <c r="K4" s="12"/>
      <c r="L4" s="13"/>
      <c r="M4" s="13"/>
      <c r="N4" s="13"/>
      <c r="O4" s="13"/>
      <c r="P4" s="13"/>
      <c r="Q4" s="13"/>
      <c r="R4" s="13"/>
      <c r="S4" s="13"/>
      <c r="T4" s="13"/>
      <c r="U4" s="13"/>
      <c r="V4" s="13"/>
      <c r="W4" s="13"/>
      <c r="X4" s="13"/>
      <c r="Y4" s="13"/>
      <c r="Z4" s="14"/>
    </row>
    <row r="5" spans="1:26" ht="13.65" customHeight="1" x14ac:dyDescent="0.35">
      <c r="A5" s="10"/>
      <c r="B5" s="174" t="s">
        <v>8</v>
      </c>
      <c r="C5" s="175"/>
      <c r="D5" s="176"/>
      <c r="E5" s="176"/>
      <c r="F5" s="176"/>
      <c r="G5" s="177"/>
      <c r="H5" s="178" t="s">
        <v>9</v>
      </c>
      <c r="I5" s="179"/>
      <c r="J5" s="180"/>
      <c r="K5" s="15"/>
      <c r="L5" s="158" t="s">
        <v>10</v>
      </c>
      <c r="M5" s="159"/>
      <c r="N5" s="159"/>
      <c r="O5" s="159"/>
      <c r="P5" s="159"/>
      <c r="Q5" s="159"/>
      <c r="R5" s="159"/>
      <c r="S5" s="159"/>
      <c r="T5" s="159"/>
      <c r="U5" s="159"/>
      <c r="V5" s="159"/>
      <c r="W5" s="159"/>
      <c r="X5" s="159"/>
      <c r="Y5" s="160"/>
      <c r="Z5" s="16"/>
    </row>
    <row r="6" spans="1:26" ht="13.5" customHeight="1" x14ac:dyDescent="0.35">
      <c r="A6" s="10"/>
      <c r="B6" s="17"/>
      <c r="C6" s="18"/>
      <c r="D6" s="18"/>
      <c r="E6" s="18"/>
      <c r="F6" s="18"/>
      <c r="G6" s="18"/>
      <c r="H6" s="19"/>
      <c r="I6" s="19"/>
      <c r="J6" s="19"/>
      <c r="K6" s="18"/>
      <c r="L6" s="19"/>
      <c r="M6" s="19"/>
      <c r="N6" s="19"/>
      <c r="O6" s="19"/>
      <c r="P6" s="19"/>
      <c r="Q6" s="19"/>
      <c r="R6" s="19"/>
      <c r="S6" s="19"/>
      <c r="T6" s="19"/>
      <c r="U6" s="19"/>
      <c r="V6" s="19"/>
      <c r="W6" s="19"/>
      <c r="X6" s="19"/>
      <c r="Y6" s="19"/>
      <c r="Z6" s="20"/>
    </row>
    <row r="7" spans="1:26" ht="13.65" customHeight="1" x14ac:dyDescent="0.35">
      <c r="A7" s="10"/>
      <c r="B7" s="161"/>
      <c r="C7" s="162"/>
      <c r="D7" s="163"/>
      <c r="E7" s="163"/>
      <c r="F7" s="163"/>
      <c r="G7" s="164"/>
      <c r="H7" s="181" t="s">
        <v>11</v>
      </c>
      <c r="I7" s="182"/>
      <c r="J7" s="183"/>
      <c r="K7" s="15"/>
      <c r="L7" s="158" t="s">
        <v>12</v>
      </c>
      <c r="M7" s="159"/>
      <c r="N7" s="159"/>
      <c r="O7" s="159"/>
      <c r="P7" s="159"/>
      <c r="Q7" s="159"/>
      <c r="R7" s="159"/>
      <c r="S7" s="159"/>
      <c r="T7" s="159"/>
      <c r="U7" s="159"/>
      <c r="V7" s="159"/>
      <c r="W7" s="159"/>
      <c r="X7" s="159"/>
      <c r="Y7" s="160"/>
      <c r="Z7" s="16"/>
    </row>
    <row r="8" spans="1:26" ht="13.5" customHeight="1" x14ac:dyDescent="0.35">
      <c r="A8" s="10"/>
      <c r="B8" s="17"/>
      <c r="C8" s="18"/>
      <c r="D8" s="18"/>
      <c r="E8" s="18"/>
      <c r="F8" s="18"/>
      <c r="G8" s="18"/>
      <c r="H8" s="19"/>
      <c r="I8" s="19"/>
      <c r="J8" s="19"/>
      <c r="K8" s="18"/>
      <c r="L8" s="19"/>
      <c r="M8" s="19"/>
      <c r="N8" s="19"/>
      <c r="O8" s="19"/>
      <c r="P8" s="19"/>
      <c r="Q8" s="19"/>
      <c r="R8" s="19"/>
      <c r="S8" s="19"/>
      <c r="T8" s="19"/>
      <c r="U8" s="19"/>
      <c r="V8" s="19"/>
      <c r="W8" s="19"/>
      <c r="X8" s="19"/>
      <c r="Y8" s="19"/>
      <c r="Z8" s="20"/>
    </row>
    <row r="9" spans="1:26" ht="13.65" customHeight="1" x14ac:dyDescent="0.35">
      <c r="A9" s="10"/>
      <c r="B9" s="21"/>
      <c r="C9" s="22"/>
      <c r="D9" s="22"/>
      <c r="E9" s="22"/>
      <c r="F9" s="22"/>
      <c r="G9" s="23"/>
      <c r="H9" s="155" t="s">
        <v>13</v>
      </c>
      <c r="I9" s="156"/>
      <c r="J9" s="157"/>
      <c r="K9" s="15"/>
      <c r="L9" s="158" t="s">
        <v>14</v>
      </c>
      <c r="M9" s="159"/>
      <c r="N9" s="159"/>
      <c r="O9" s="159"/>
      <c r="P9" s="159"/>
      <c r="Q9" s="159"/>
      <c r="R9" s="159"/>
      <c r="S9" s="159"/>
      <c r="T9" s="159"/>
      <c r="U9" s="159"/>
      <c r="V9" s="159"/>
      <c r="W9" s="159"/>
      <c r="X9" s="159"/>
      <c r="Y9" s="160"/>
      <c r="Z9" s="16"/>
    </row>
    <row r="10" spans="1:26" ht="13.5" customHeight="1" x14ac:dyDescent="0.35">
      <c r="A10" s="10"/>
      <c r="B10" s="17"/>
      <c r="C10" s="18"/>
      <c r="D10" s="18"/>
      <c r="E10" s="18"/>
      <c r="F10" s="18"/>
      <c r="G10" s="18"/>
      <c r="H10" s="19"/>
      <c r="I10" s="19"/>
      <c r="J10" s="19"/>
      <c r="K10" s="18"/>
      <c r="L10" s="19"/>
      <c r="M10" s="19"/>
      <c r="N10" s="19"/>
      <c r="O10" s="19"/>
      <c r="P10" s="19"/>
      <c r="Q10" s="19"/>
      <c r="R10" s="19"/>
      <c r="S10" s="19"/>
      <c r="T10" s="19"/>
      <c r="U10" s="19"/>
      <c r="V10" s="19"/>
      <c r="W10" s="19"/>
      <c r="X10" s="19"/>
      <c r="Y10" s="19"/>
      <c r="Z10" s="20"/>
    </row>
    <row r="11" spans="1:26" ht="13.65" customHeight="1" x14ac:dyDescent="0.35">
      <c r="A11" s="10"/>
      <c r="B11" s="161"/>
      <c r="C11" s="162"/>
      <c r="D11" s="163"/>
      <c r="E11" s="163"/>
      <c r="F11" s="163"/>
      <c r="G11" s="164"/>
      <c r="H11" s="165" t="s">
        <v>15</v>
      </c>
      <c r="I11" s="166"/>
      <c r="J11" s="167"/>
      <c r="K11" s="15"/>
      <c r="L11" s="158" t="s">
        <v>16</v>
      </c>
      <c r="M11" s="159"/>
      <c r="N11" s="159"/>
      <c r="O11" s="159"/>
      <c r="P11" s="159"/>
      <c r="Q11" s="159"/>
      <c r="R11" s="159"/>
      <c r="S11" s="159"/>
      <c r="T11" s="159"/>
      <c r="U11" s="159"/>
      <c r="V11" s="159"/>
      <c r="W11" s="159"/>
      <c r="X11" s="159"/>
      <c r="Y11" s="160"/>
      <c r="Z11" s="16"/>
    </row>
    <row r="12" spans="1:26" ht="13.5" customHeight="1" x14ac:dyDescent="0.35">
      <c r="A12" s="10"/>
      <c r="B12" s="24"/>
      <c r="C12" s="25"/>
      <c r="D12" s="25"/>
      <c r="E12" s="25"/>
      <c r="F12" s="25"/>
      <c r="G12" s="25"/>
      <c r="H12" s="26"/>
      <c r="I12" s="26"/>
      <c r="J12" s="26"/>
      <c r="K12" s="25"/>
      <c r="L12" s="19"/>
      <c r="M12" s="19"/>
      <c r="N12" s="19"/>
      <c r="O12" s="19"/>
      <c r="P12" s="19"/>
      <c r="Q12" s="19"/>
      <c r="R12" s="19"/>
      <c r="S12" s="19"/>
      <c r="T12" s="19"/>
      <c r="U12" s="19"/>
      <c r="V12" s="19"/>
      <c r="W12" s="19"/>
      <c r="X12" s="19"/>
      <c r="Y12" s="19"/>
      <c r="Z12" s="27"/>
    </row>
    <row r="13" spans="1:26" ht="51.75" customHeight="1" x14ac:dyDescent="0.35">
      <c r="A13" s="10"/>
      <c r="B13" s="258" t="s">
        <v>17</v>
      </c>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60"/>
    </row>
    <row r="14" spans="1:26" ht="13.5" customHeight="1" x14ac:dyDescent="0.35">
      <c r="A14" s="10"/>
      <c r="B14" s="28"/>
      <c r="C14" s="29"/>
      <c r="D14" s="29"/>
      <c r="E14" s="29"/>
      <c r="F14" s="29"/>
      <c r="G14" s="29"/>
      <c r="H14" s="29"/>
      <c r="I14" s="29"/>
      <c r="J14" s="30"/>
      <c r="K14" s="30"/>
      <c r="L14" s="30"/>
      <c r="M14" s="30"/>
      <c r="N14" s="30"/>
      <c r="O14" s="30"/>
      <c r="P14" s="30"/>
      <c r="Q14" s="30"/>
      <c r="R14" s="30"/>
      <c r="S14" s="30"/>
      <c r="T14" s="30"/>
      <c r="U14" s="30"/>
      <c r="V14" s="30"/>
      <c r="W14" s="30"/>
      <c r="X14" s="30"/>
      <c r="Y14" s="30"/>
      <c r="Z14" s="31"/>
    </row>
    <row r="15" spans="1:26" ht="15.5" customHeight="1" x14ac:dyDescent="0.35">
      <c r="A15" s="10"/>
      <c r="B15" s="261" t="s">
        <v>18</v>
      </c>
      <c r="C15" s="262"/>
      <c r="D15" s="263"/>
      <c r="E15" s="263"/>
      <c r="F15" s="263"/>
      <c r="G15" s="263"/>
      <c r="H15" s="264"/>
      <c r="I15" s="36"/>
      <c r="J15" s="265"/>
      <c r="K15" s="266"/>
      <c r="L15" s="266"/>
      <c r="M15" s="266"/>
      <c r="N15" s="266"/>
      <c r="O15" s="266"/>
      <c r="P15" s="266"/>
      <c r="Q15" s="266"/>
      <c r="R15" s="266"/>
      <c r="S15" s="266"/>
      <c r="T15" s="266"/>
      <c r="U15" s="266"/>
      <c r="V15" s="266"/>
      <c r="W15" s="266"/>
      <c r="X15" s="266"/>
      <c r="Y15" s="266"/>
      <c r="Z15" s="267"/>
    </row>
    <row r="16" spans="1:26" ht="13.5" customHeight="1" x14ac:dyDescent="0.35">
      <c r="A16" s="10"/>
      <c r="B16" s="37"/>
      <c r="C16" s="38"/>
      <c r="D16" s="38"/>
      <c r="E16" s="38"/>
      <c r="F16" s="38"/>
      <c r="G16" s="38"/>
      <c r="H16" s="38"/>
      <c r="I16" s="38"/>
      <c r="J16" s="30"/>
      <c r="K16" s="30"/>
      <c r="L16" s="30"/>
      <c r="M16" s="30"/>
      <c r="N16" s="30"/>
      <c r="O16" s="30"/>
      <c r="P16" s="30"/>
      <c r="Q16" s="30"/>
      <c r="R16" s="30"/>
      <c r="S16" s="30"/>
      <c r="T16" s="30"/>
      <c r="U16" s="30"/>
      <c r="V16" s="30"/>
      <c r="W16" s="30"/>
      <c r="X16" s="30"/>
      <c r="Y16" s="30"/>
      <c r="Z16" s="31"/>
    </row>
    <row r="17" spans="1:26" ht="17.5" customHeight="1" x14ac:dyDescent="0.35">
      <c r="A17" s="10"/>
      <c r="B17" s="261" t="s">
        <v>19</v>
      </c>
      <c r="C17" s="262"/>
      <c r="D17" s="263"/>
      <c r="E17" s="263"/>
      <c r="F17" s="263"/>
      <c r="G17" s="263"/>
      <c r="H17" s="264"/>
      <c r="I17" s="39"/>
      <c r="J17" s="268"/>
      <c r="K17" s="269"/>
      <c r="L17" s="269"/>
      <c r="M17" s="269"/>
      <c r="N17" s="269"/>
      <c r="O17" s="269"/>
      <c r="P17" s="269"/>
      <c r="Q17" s="269"/>
      <c r="R17" s="269"/>
      <c r="S17" s="269"/>
      <c r="T17" s="269"/>
      <c r="U17" s="269"/>
      <c r="V17" s="269"/>
      <c r="W17" s="269"/>
      <c r="X17" s="269"/>
      <c r="Y17" s="269"/>
      <c r="Z17" s="270"/>
    </row>
    <row r="18" spans="1:26" ht="17.5" customHeight="1" x14ac:dyDescent="0.35">
      <c r="A18" s="10"/>
      <c r="B18" s="40"/>
      <c r="C18" s="41"/>
      <c r="D18" s="41"/>
      <c r="E18" s="41"/>
      <c r="F18" s="41"/>
      <c r="G18" s="41"/>
      <c r="H18" s="41"/>
      <c r="I18" s="36"/>
      <c r="J18" s="271"/>
      <c r="K18" s="272"/>
      <c r="L18" s="272"/>
      <c r="M18" s="272"/>
      <c r="N18" s="272"/>
      <c r="O18" s="272"/>
      <c r="P18" s="272"/>
      <c r="Q18" s="272"/>
      <c r="R18" s="272"/>
      <c r="S18" s="272"/>
      <c r="T18" s="272"/>
      <c r="U18" s="272"/>
      <c r="V18" s="272"/>
      <c r="W18" s="272"/>
      <c r="X18" s="272"/>
      <c r="Y18" s="272"/>
      <c r="Z18" s="273"/>
    </row>
    <row r="19" spans="1:26" ht="13.5" customHeight="1" x14ac:dyDescent="0.35">
      <c r="A19" s="10"/>
      <c r="B19" s="37"/>
      <c r="C19" s="38"/>
      <c r="D19" s="38"/>
      <c r="E19" s="38"/>
      <c r="F19" s="38"/>
      <c r="G19" s="38"/>
      <c r="H19" s="38"/>
      <c r="I19" s="38"/>
      <c r="J19" s="29"/>
      <c r="K19" s="29"/>
      <c r="L19" s="29"/>
      <c r="M19" s="30"/>
      <c r="N19" s="30"/>
      <c r="O19" s="30"/>
      <c r="P19" s="30"/>
      <c r="Q19" s="30"/>
      <c r="R19" s="29"/>
      <c r="S19" s="29"/>
      <c r="T19" s="29"/>
      <c r="U19" s="29"/>
      <c r="V19" s="30"/>
      <c r="W19" s="30"/>
      <c r="X19" s="30"/>
      <c r="Y19" s="30"/>
      <c r="Z19" s="31"/>
    </row>
    <row r="20" spans="1:26" ht="15.5" customHeight="1" x14ac:dyDescent="0.35">
      <c r="A20" s="10"/>
      <c r="B20" s="261" t="s">
        <v>20</v>
      </c>
      <c r="C20" s="282"/>
      <c r="D20" s="282"/>
      <c r="E20" s="282"/>
      <c r="F20" s="282"/>
      <c r="G20" s="282"/>
      <c r="H20" s="282"/>
      <c r="I20" s="41"/>
      <c r="J20" s="286" t="s">
        <v>21</v>
      </c>
      <c r="K20" s="287"/>
      <c r="L20" s="288"/>
      <c r="M20" s="289"/>
      <c r="N20" s="290"/>
      <c r="O20" s="290"/>
      <c r="P20" s="290"/>
      <c r="Q20" s="291"/>
      <c r="R20" s="44"/>
      <c r="S20" s="292" t="s">
        <v>22</v>
      </c>
      <c r="T20" s="293"/>
      <c r="U20" s="294"/>
      <c r="V20" s="289"/>
      <c r="W20" s="290"/>
      <c r="X20" s="290"/>
      <c r="Y20" s="290"/>
      <c r="Z20" s="295"/>
    </row>
    <row r="21" spans="1:26" ht="13.5" customHeight="1" x14ac:dyDescent="0.35">
      <c r="A21" s="10"/>
      <c r="B21" s="37"/>
      <c r="C21" s="38"/>
      <c r="D21" s="38"/>
      <c r="E21" s="38"/>
      <c r="F21" s="38"/>
      <c r="G21" s="38"/>
      <c r="H21" s="38"/>
      <c r="I21" s="38"/>
      <c r="J21" s="38"/>
      <c r="K21" s="38"/>
      <c r="L21" s="38"/>
      <c r="M21" s="29"/>
      <c r="N21" s="29"/>
      <c r="O21" s="29"/>
      <c r="P21" s="29"/>
      <c r="Q21" s="29"/>
      <c r="R21" s="38"/>
      <c r="S21" s="38"/>
      <c r="T21" s="38"/>
      <c r="U21" s="38"/>
      <c r="V21" s="30"/>
      <c r="W21" s="30"/>
      <c r="X21" s="29"/>
      <c r="Y21" s="29"/>
      <c r="Z21" s="45"/>
    </row>
    <row r="22" spans="1:26" ht="17.5" customHeight="1" x14ac:dyDescent="0.35">
      <c r="A22" s="10"/>
      <c r="B22" s="40"/>
      <c r="C22" s="41"/>
      <c r="D22" s="41"/>
      <c r="E22" s="41"/>
      <c r="F22" s="41"/>
      <c r="G22" s="41"/>
      <c r="H22" s="41"/>
      <c r="I22" s="41"/>
      <c r="J22" s="22"/>
      <c r="K22" s="22"/>
      <c r="L22" s="22"/>
      <c r="M22" s="22"/>
      <c r="N22" s="22"/>
      <c r="O22" s="46"/>
      <c r="P22" s="22"/>
      <c r="Q22" s="22"/>
      <c r="R22" s="43"/>
      <c r="S22" s="292" t="s">
        <v>23</v>
      </c>
      <c r="T22" s="296"/>
      <c r="U22" s="297"/>
      <c r="V22" s="298"/>
      <c r="W22" s="299"/>
      <c r="X22" s="300" t="s">
        <v>24</v>
      </c>
      <c r="Y22" s="301"/>
      <c r="Z22" s="302"/>
    </row>
    <row r="23" spans="1:26" ht="13.5" customHeight="1" x14ac:dyDescent="0.35">
      <c r="A23" s="10"/>
      <c r="B23" s="47"/>
      <c r="C23" s="48"/>
      <c r="D23" s="48"/>
      <c r="E23" s="48"/>
      <c r="F23" s="48"/>
      <c r="G23" s="48"/>
      <c r="H23" s="48"/>
      <c r="I23" s="48"/>
      <c r="J23" s="48"/>
      <c r="K23" s="48"/>
      <c r="L23" s="48"/>
      <c r="M23" s="48"/>
      <c r="N23" s="48"/>
      <c r="O23" s="48"/>
      <c r="P23" s="48"/>
      <c r="Q23" s="48"/>
      <c r="R23" s="48"/>
      <c r="S23" s="48"/>
      <c r="T23" s="48"/>
      <c r="U23" s="48"/>
      <c r="V23" s="30"/>
      <c r="W23" s="30"/>
      <c r="X23" s="48"/>
      <c r="Y23" s="48"/>
      <c r="Z23" s="49"/>
    </row>
    <row r="24" spans="1:26" ht="15.5" customHeight="1" x14ac:dyDescent="0.35">
      <c r="A24" s="10"/>
      <c r="B24" s="274" t="s">
        <v>25</v>
      </c>
      <c r="C24" s="275"/>
      <c r="D24" s="275"/>
      <c r="E24" s="275"/>
      <c r="F24" s="275"/>
      <c r="G24" s="275"/>
      <c r="H24" s="275"/>
      <c r="I24" s="50"/>
      <c r="J24" s="276"/>
      <c r="K24" s="277"/>
      <c r="L24" s="277"/>
      <c r="M24" s="277"/>
      <c r="N24" s="277"/>
      <c r="O24" s="277"/>
      <c r="P24" s="277"/>
      <c r="Q24" s="278"/>
      <c r="R24" s="51"/>
      <c r="S24" s="279" t="s">
        <v>26</v>
      </c>
      <c r="T24" s="280"/>
      <c r="U24" s="281"/>
      <c r="V24" s="283"/>
      <c r="W24" s="284"/>
      <c r="X24" s="284"/>
      <c r="Y24" s="284"/>
      <c r="Z24" s="285"/>
    </row>
    <row r="25" spans="1:26" ht="14.65" customHeight="1" x14ac:dyDescent="0.35">
      <c r="A25" s="10"/>
      <c r="B25" s="52"/>
      <c r="C25" s="53"/>
      <c r="D25" s="53"/>
      <c r="E25" s="53"/>
      <c r="F25" s="53"/>
      <c r="G25" s="53"/>
      <c r="H25" s="53"/>
      <c r="I25" s="53"/>
      <c r="J25" s="54" t="s">
        <v>27</v>
      </c>
      <c r="K25" s="55"/>
      <c r="L25" s="55"/>
      <c r="M25" s="55"/>
      <c r="N25" s="55"/>
      <c r="O25" s="55"/>
      <c r="P25" s="55"/>
      <c r="Q25" s="55"/>
      <c r="R25" s="53"/>
      <c r="S25" s="53"/>
      <c r="T25" s="53"/>
      <c r="U25" s="53"/>
      <c r="V25" s="54" t="s">
        <v>28</v>
      </c>
      <c r="W25" s="55"/>
      <c r="X25" s="55"/>
      <c r="Y25" s="55"/>
      <c r="Z25" s="56"/>
    </row>
    <row r="26" spans="1:26" ht="13.5" customHeight="1" x14ac:dyDescent="0.35">
      <c r="A26" s="10"/>
      <c r="B26" s="57"/>
      <c r="C26" s="30"/>
      <c r="D26" s="30"/>
      <c r="E26" s="30"/>
      <c r="F26" s="30"/>
      <c r="G26" s="30"/>
      <c r="H26" s="30"/>
      <c r="I26" s="30"/>
      <c r="J26" s="30"/>
      <c r="K26" s="30"/>
      <c r="L26" s="30"/>
      <c r="M26" s="30"/>
      <c r="N26" s="30"/>
      <c r="O26" s="30"/>
      <c r="P26" s="30"/>
      <c r="Q26" s="30"/>
      <c r="R26" s="30"/>
      <c r="S26" s="30"/>
      <c r="T26" s="30"/>
      <c r="U26" s="30"/>
      <c r="V26" s="30"/>
      <c r="W26" s="30"/>
      <c r="X26" s="30"/>
      <c r="Y26" s="30"/>
      <c r="Z26" s="31"/>
    </row>
    <row r="27" spans="1:26" ht="15.5" customHeight="1" x14ac:dyDescent="0.35">
      <c r="A27" s="10"/>
      <c r="B27" s="319" t="s">
        <v>29</v>
      </c>
      <c r="C27" s="320"/>
      <c r="D27" s="320"/>
      <c r="E27" s="320"/>
      <c r="F27" s="320"/>
      <c r="G27" s="320"/>
      <c r="H27" s="320"/>
      <c r="I27" s="320"/>
      <c r="J27" s="320"/>
      <c r="K27" s="320"/>
      <c r="L27" s="320"/>
      <c r="M27" s="320"/>
      <c r="N27" s="320"/>
      <c r="O27" s="320"/>
      <c r="P27" s="320"/>
      <c r="Q27" s="320"/>
      <c r="R27" s="58"/>
      <c r="S27" s="279" t="s">
        <v>30</v>
      </c>
      <c r="T27" s="280"/>
      <c r="U27" s="281"/>
      <c r="V27" s="303"/>
      <c r="W27" s="304"/>
      <c r="X27" s="304"/>
      <c r="Y27" s="304"/>
      <c r="Z27" s="305"/>
    </row>
    <row r="28" spans="1:26" ht="14.65" customHeight="1" x14ac:dyDescent="0.35">
      <c r="A28" s="10"/>
      <c r="B28" s="52"/>
      <c r="C28" s="53"/>
      <c r="D28" s="53"/>
      <c r="E28" s="53"/>
      <c r="F28" s="53"/>
      <c r="G28" s="53"/>
      <c r="H28" s="53"/>
      <c r="I28" s="53"/>
      <c r="J28" s="53"/>
      <c r="K28" s="53"/>
      <c r="L28" s="53"/>
      <c r="M28" s="53"/>
      <c r="N28" s="53"/>
      <c r="O28" s="53"/>
      <c r="P28" s="53"/>
      <c r="Q28" s="53"/>
      <c r="R28" s="53"/>
      <c r="S28" s="53"/>
      <c r="T28" s="53"/>
      <c r="U28" s="53"/>
      <c r="V28" s="54" t="s">
        <v>31</v>
      </c>
      <c r="W28" s="55"/>
      <c r="X28" s="55"/>
      <c r="Y28" s="55"/>
      <c r="Z28" s="56"/>
    </row>
    <row r="29" spans="1:26" ht="13.5" customHeight="1" x14ac:dyDescent="0.35">
      <c r="A29" s="10"/>
      <c r="B29" s="28"/>
      <c r="C29" s="29"/>
      <c r="D29" s="29"/>
      <c r="E29" s="29"/>
      <c r="F29" s="29"/>
      <c r="G29" s="29"/>
      <c r="H29" s="29"/>
      <c r="I29" s="29"/>
      <c r="J29" s="29"/>
      <c r="K29" s="29"/>
      <c r="L29" s="29"/>
      <c r="M29" s="29"/>
      <c r="N29" s="29"/>
      <c r="O29" s="29"/>
      <c r="P29" s="29"/>
      <c r="Q29" s="29"/>
      <c r="R29" s="29"/>
      <c r="S29" s="29"/>
      <c r="T29" s="29"/>
      <c r="U29" s="29"/>
      <c r="V29" s="30"/>
      <c r="W29" s="30"/>
      <c r="X29" s="30"/>
      <c r="Y29" s="30"/>
      <c r="Z29" s="31"/>
    </row>
    <row r="30" spans="1:26" ht="15.5" customHeight="1" x14ac:dyDescent="0.35">
      <c r="A30" s="10"/>
      <c r="B30" s="32" t="s">
        <v>32</v>
      </c>
      <c r="C30" s="33"/>
      <c r="D30" s="34"/>
      <c r="E30" s="34"/>
      <c r="F30" s="34"/>
      <c r="G30" s="34"/>
      <c r="H30" s="35"/>
      <c r="I30" s="22"/>
      <c r="J30" s="22"/>
      <c r="K30" s="22"/>
      <c r="L30" s="22"/>
      <c r="M30" s="22"/>
      <c r="N30" s="22"/>
      <c r="O30" s="22"/>
      <c r="P30" s="22"/>
      <c r="Q30" s="22"/>
      <c r="R30" s="22"/>
      <c r="S30" s="22"/>
      <c r="T30" s="22"/>
      <c r="U30" s="23"/>
      <c r="V30" s="306"/>
      <c r="W30" s="307"/>
      <c r="X30" s="307"/>
      <c r="Y30" s="307"/>
      <c r="Z30" s="308"/>
    </row>
    <row r="31" spans="1:26" ht="13.5" customHeight="1" x14ac:dyDescent="0.35">
      <c r="A31" s="10"/>
      <c r="B31" s="37"/>
      <c r="C31" s="38"/>
      <c r="D31" s="38"/>
      <c r="E31" s="38"/>
      <c r="F31" s="38"/>
      <c r="G31" s="38"/>
      <c r="H31" s="38"/>
      <c r="I31" s="38"/>
      <c r="J31" s="48"/>
      <c r="K31" s="48"/>
      <c r="L31" s="48"/>
      <c r="M31" s="48"/>
      <c r="N31" s="48"/>
      <c r="O31" s="48"/>
      <c r="P31" s="48"/>
      <c r="Q31" s="48"/>
      <c r="R31" s="48"/>
      <c r="S31" s="48"/>
      <c r="T31" s="48"/>
      <c r="U31" s="48"/>
      <c r="V31" s="30"/>
      <c r="W31" s="30"/>
      <c r="X31" s="30"/>
      <c r="Y31" s="30"/>
      <c r="Z31" s="31"/>
    </row>
    <row r="32" spans="1:26" ht="14.65" customHeight="1" x14ac:dyDescent="0.35">
      <c r="A32" s="10"/>
      <c r="B32" s="313" t="s">
        <v>33</v>
      </c>
      <c r="C32" s="314"/>
      <c r="D32" s="314"/>
      <c r="E32" s="314"/>
      <c r="F32" s="314"/>
      <c r="G32" s="314"/>
      <c r="H32" s="314"/>
      <c r="I32" s="315"/>
      <c r="J32" s="316" t="s">
        <v>34</v>
      </c>
      <c r="K32" s="317"/>
      <c r="L32" s="317"/>
      <c r="M32" s="317"/>
      <c r="N32" s="317"/>
      <c r="O32" s="317"/>
      <c r="P32" s="317"/>
      <c r="Q32" s="317"/>
      <c r="R32" s="317"/>
      <c r="S32" s="317"/>
      <c r="T32" s="317"/>
      <c r="U32" s="317"/>
      <c r="V32" s="317"/>
      <c r="W32" s="317"/>
      <c r="X32" s="317"/>
      <c r="Y32" s="317"/>
      <c r="Z32" s="318"/>
    </row>
    <row r="33" spans="1:26" ht="14.65" customHeight="1" x14ac:dyDescent="0.35">
      <c r="A33" s="10"/>
      <c r="B33" s="196" t="s">
        <v>35</v>
      </c>
      <c r="C33" s="197"/>
      <c r="D33" s="198"/>
      <c r="E33" s="198"/>
      <c r="F33" s="198"/>
      <c r="G33" s="198"/>
      <c r="H33" s="199"/>
      <c r="I33" s="36"/>
      <c r="J33" s="59" t="s">
        <v>36</v>
      </c>
      <c r="K33" s="60"/>
      <c r="L33" s="61"/>
      <c r="M33" s="200"/>
      <c r="N33" s="201"/>
      <c r="O33" s="201"/>
      <c r="P33" s="201"/>
      <c r="Q33" s="202"/>
      <c r="R33" s="59" t="s">
        <v>37</v>
      </c>
      <c r="S33" s="61"/>
      <c r="T33" s="200"/>
      <c r="U33" s="201"/>
      <c r="V33" s="201"/>
      <c r="W33" s="201"/>
      <c r="X33" s="201"/>
      <c r="Y33" s="201"/>
      <c r="Z33" s="203"/>
    </row>
    <row r="34" spans="1:26" ht="14.65" customHeight="1" x14ac:dyDescent="0.35">
      <c r="A34" s="10"/>
      <c r="B34" s="196" t="s">
        <v>38</v>
      </c>
      <c r="C34" s="309"/>
      <c r="D34" s="310"/>
      <c r="E34" s="310"/>
      <c r="F34" s="310"/>
      <c r="G34" s="310"/>
      <c r="H34" s="311"/>
      <c r="I34" s="36"/>
      <c r="J34" s="276"/>
      <c r="K34" s="277"/>
      <c r="L34" s="277"/>
      <c r="M34" s="277"/>
      <c r="N34" s="277"/>
      <c r="O34" s="277"/>
      <c r="P34" s="277"/>
      <c r="Q34" s="277"/>
      <c r="R34" s="277"/>
      <c r="S34" s="277"/>
      <c r="T34" s="277"/>
      <c r="U34" s="277"/>
      <c r="V34" s="277"/>
      <c r="W34" s="277"/>
      <c r="X34" s="277"/>
      <c r="Y34" s="277"/>
      <c r="Z34" s="312"/>
    </row>
    <row r="35" spans="1:26" ht="14.65" customHeight="1" x14ac:dyDescent="0.35">
      <c r="A35" s="10"/>
      <c r="B35" s="196" t="s">
        <v>39</v>
      </c>
      <c r="C35" s="309"/>
      <c r="D35" s="310"/>
      <c r="E35" s="310"/>
      <c r="F35" s="310"/>
      <c r="G35" s="310"/>
      <c r="H35" s="311"/>
      <c r="I35" s="36"/>
      <c r="J35" s="276"/>
      <c r="K35" s="277"/>
      <c r="L35" s="277"/>
      <c r="M35" s="277"/>
      <c r="N35" s="277"/>
      <c r="O35" s="277"/>
      <c r="P35" s="277"/>
      <c r="Q35" s="277"/>
      <c r="R35" s="277"/>
      <c r="S35" s="277"/>
      <c r="T35" s="277"/>
      <c r="U35" s="277"/>
      <c r="V35" s="277"/>
      <c r="W35" s="277"/>
      <c r="X35" s="277"/>
      <c r="Y35" s="277"/>
      <c r="Z35" s="312"/>
    </row>
    <row r="36" spans="1:26" ht="15" customHeight="1" x14ac:dyDescent="0.35">
      <c r="A36" s="10"/>
      <c r="B36" s="204" t="s">
        <v>40</v>
      </c>
      <c r="C36" s="205"/>
      <c r="D36" s="206"/>
      <c r="E36" s="206"/>
      <c r="F36" s="206"/>
      <c r="G36" s="206"/>
      <c r="H36" s="207"/>
      <c r="I36" s="62"/>
      <c r="J36" s="208"/>
      <c r="K36" s="209"/>
      <c r="L36" s="209"/>
      <c r="M36" s="209"/>
      <c r="N36" s="209"/>
      <c r="O36" s="209"/>
      <c r="P36" s="209"/>
      <c r="Q36" s="209"/>
      <c r="R36" s="209"/>
      <c r="S36" s="209"/>
      <c r="T36" s="209"/>
      <c r="U36" s="209"/>
      <c r="V36" s="209"/>
      <c r="W36" s="209"/>
      <c r="X36" s="209"/>
      <c r="Y36" s="209"/>
      <c r="Z36" s="210"/>
    </row>
    <row r="37" spans="1:26" ht="15" customHeight="1" x14ac:dyDescent="0.35">
      <c r="A37" s="7"/>
      <c r="B37" s="63"/>
      <c r="C37" s="63"/>
      <c r="D37" s="63"/>
      <c r="E37" s="63"/>
      <c r="F37" s="63"/>
      <c r="G37" s="63"/>
      <c r="H37" s="63"/>
      <c r="I37" s="63"/>
      <c r="J37" s="63"/>
      <c r="K37" s="63"/>
      <c r="L37" s="63"/>
      <c r="M37" s="63"/>
      <c r="N37" s="63"/>
      <c r="O37" s="63"/>
      <c r="P37" s="63"/>
      <c r="Q37" s="63"/>
      <c r="R37" s="63"/>
      <c r="S37" s="63"/>
      <c r="T37" s="63"/>
      <c r="U37" s="63"/>
      <c r="V37" s="63"/>
      <c r="W37" s="63"/>
      <c r="X37" s="63"/>
      <c r="Y37" s="63"/>
      <c r="Z37" s="64"/>
    </row>
    <row r="38" spans="1:26" ht="17.5" customHeight="1" x14ac:dyDescent="0.35">
      <c r="A38" s="10"/>
      <c r="B38" s="184" t="s">
        <v>41</v>
      </c>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6"/>
    </row>
    <row r="39" spans="1:26" ht="14.65" customHeight="1" x14ac:dyDescent="0.35">
      <c r="A39" s="10"/>
      <c r="B39" s="65" t="s">
        <v>42</v>
      </c>
      <c r="C39" s="187" t="s">
        <v>43</v>
      </c>
      <c r="D39" s="188"/>
      <c r="E39" s="188"/>
      <c r="F39" s="188"/>
      <c r="G39" s="188"/>
      <c r="H39" s="188"/>
      <c r="I39" s="188"/>
      <c r="J39" s="188"/>
      <c r="K39" s="188"/>
      <c r="L39" s="188"/>
      <c r="M39" s="188"/>
      <c r="N39" s="188"/>
      <c r="O39" s="188"/>
      <c r="P39" s="188"/>
      <c r="Q39" s="188"/>
      <c r="R39" s="188"/>
      <c r="S39" s="188"/>
      <c r="T39" s="188"/>
      <c r="U39" s="188"/>
      <c r="V39" s="188"/>
      <c r="W39" s="188"/>
      <c r="X39" s="188"/>
      <c r="Y39" s="188"/>
      <c r="Z39" s="189"/>
    </row>
    <row r="40" spans="1:26" ht="13.5" customHeight="1" x14ac:dyDescent="0.35">
      <c r="A40" s="10"/>
      <c r="B40" s="66"/>
      <c r="C40" s="67"/>
      <c r="D40" s="67"/>
      <c r="E40" s="67"/>
      <c r="F40" s="67"/>
      <c r="G40" s="67"/>
      <c r="H40" s="67"/>
      <c r="I40" s="67"/>
      <c r="J40" s="67"/>
      <c r="K40" s="67"/>
      <c r="L40" s="67"/>
      <c r="M40" s="67"/>
      <c r="N40" s="67"/>
      <c r="O40" s="67"/>
      <c r="P40" s="67"/>
      <c r="Q40" s="67"/>
      <c r="R40" s="67"/>
      <c r="S40" s="67"/>
      <c r="T40" s="67"/>
      <c r="U40" s="67"/>
      <c r="V40" s="67"/>
      <c r="W40" s="67"/>
      <c r="X40" s="67"/>
      <c r="Y40" s="67"/>
      <c r="Z40" s="68"/>
    </row>
    <row r="41" spans="1:26" ht="14.65" customHeight="1" x14ac:dyDescent="0.35">
      <c r="A41" s="10"/>
      <c r="B41" s="69" t="s">
        <v>44</v>
      </c>
      <c r="C41" s="190" t="s">
        <v>45</v>
      </c>
      <c r="D41" s="191"/>
      <c r="E41" s="191"/>
      <c r="F41" s="191"/>
      <c r="G41" s="191"/>
      <c r="H41" s="191"/>
      <c r="I41" s="191"/>
      <c r="J41" s="191"/>
      <c r="K41" s="191"/>
      <c r="L41" s="191"/>
      <c r="M41" s="191"/>
      <c r="N41" s="191"/>
      <c r="O41" s="191"/>
      <c r="P41" s="191"/>
      <c r="Q41" s="191"/>
      <c r="R41" s="191"/>
      <c r="S41" s="191"/>
      <c r="T41" s="191"/>
      <c r="U41" s="191"/>
      <c r="V41" s="191"/>
      <c r="W41" s="191"/>
      <c r="X41" s="191"/>
      <c r="Y41" s="191"/>
      <c r="Z41" s="192"/>
    </row>
    <row r="42" spans="1:26" ht="13.5" customHeight="1" x14ac:dyDescent="0.35">
      <c r="A42" s="10"/>
      <c r="B42" s="66"/>
      <c r="C42" s="193"/>
      <c r="D42" s="194"/>
      <c r="E42" s="194"/>
      <c r="F42" s="194"/>
      <c r="G42" s="194"/>
      <c r="H42" s="194"/>
      <c r="I42" s="194"/>
      <c r="J42" s="194"/>
      <c r="K42" s="194"/>
      <c r="L42" s="194"/>
      <c r="M42" s="194"/>
      <c r="N42" s="194"/>
      <c r="O42" s="194"/>
      <c r="P42" s="194"/>
      <c r="Q42" s="194"/>
      <c r="R42" s="194"/>
      <c r="S42" s="194"/>
      <c r="T42" s="194"/>
      <c r="U42" s="194"/>
      <c r="V42" s="194"/>
      <c r="W42" s="194"/>
      <c r="X42" s="194"/>
      <c r="Y42" s="194"/>
      <c r="Z42" s="195"/>
    </row>
    <row r="43" spans="1:26" ht="14.65" customHeight="1" x14ac:dyDescent="0.35">
      <c r="A43" s="10"/>
      <c r="B43" s="69" t="s">
        <v>46</v>
      </c>
      <c r="C43" s="190" t="s">
        <v>47</v>
      </c>
      <c r="D43" s="191"/>
      <c r="E43" s="191"/>
      <c r="F43" s="191"/>
      <c r="G43" s="191"/>
      <c r="H43" s="191"/>
      <c r="I43" s="191"/>
      <c r="J43" s="191"/>
      <c r="K43" s="191"/>
      <c r="L43" s="191"/>
      <c r="M43" s="191"/>
      <c r="N43" s="191"/>
      <c r="O43" s="191"/>
      <c r="P43" s="191"/>
      <c r="Q43" s="191"/>
      <c r="R43" s="191"/>
      <c r="S43" s="191"/>
      <c r="T43" s="191"/>
      <c r="U43" s="191"/>
      <c r="V43" s="191"/>
      <c r="W43" s="191"/>
      <c r="X43" s="191"/>
      <c r="Y43" s="191"/>
      <c r="Z43" s="192"/>
    </row>
    <row r="44" spans="1:26" ht="13.5" customHeight="1" x14ac:dyDescent="0.35">
      <c r="A44" s="10"/>
      <c r="B44" s="66"/>
      <c r="C44" s="193"/>
      <c r="D44" s="194"/>
      <c r="E44" s="194"/>
      <c r="F44" s="194"/>
      <c r="G44" s="194"/>
      <c r="H44" s="194"/>
      <c r="I44" s="194"/>
      <c r="J44" s="194"/>
      <c r="K44" s="194"/>
      <c r="L44" s="194"/>
      <c r="M44" s="194"/>
      <c r="N44" s="194"/>
      <c r="O44" s="194"/>
      <c r="P44" s="194"/>
      <c r="Q44" s="194"/>
      <c r="R44" s="194"/>
      <c r="S44" s="194"/>
      <c r="T44" s="194"/>
      <c r="U44" s="194"/>
      <c r="V44" s="194"/>
      <c r="W44" s="194"/>
      <c r="X44" s="194"/>
      <c r="Y44" s="194"/>
      <c r="Z44" s="195"/>
    </row>
    <row r="45" spans="1:26" ht="14.65" customHeight="1" x14ac:dyDescent="0.35">
      <c r="A45" s="10"/>
      <c r="B45" s="69" t="s">
        <v>48</v>
      </c>
      <c r="C45" s="190" t="s">
        <v>49</v>
      </c>
      <c r="D45" s="191"/>
      <c r="E45" s="191"/>
      <c r="F45" s="191"/>
      <c r="G45" s="191"/>
      <c r="H45" s="191"/>
      <c r="I45" s="191"/>
      <c r="J45" s="191"/>
      <c r="K45" s="191"/>
      <c r="L45" s="191"/>
      <c r="M45" s="191"/>
      <c r="N45" s="191"/>
      <c r="O45" s="191"/>
      <c r="P45" s="191"/>
      <c r="Q45" s="191"/>
      <c r="R45" s="191"/>
      <c r="S45" s="191"/>
      <c r="T45" s="191"/>
      <c r="U45" s="191"/>
      <c r="V45" s="191"/>
      <c r="W45" s="191"/>
      <c r="X45" s="191"/>
      <c r="Y45" s="191"/>
      <c r="Z45" s="192"/>
    </row>
    <row r="46" spans="1:26" ht="14.65" customHeight="1" x14ac:dyDescent="0.35">
      <c r="A46" s="10"/>
      <c r="B46" s="70"/>
      <c r="C46" s="193"/>
      <c r="D46" s="194"/>
      <c r="E46" s="194"/>
      <c r="F46" s="194"/>
      <c r="G46" s="194"/>
      <c r="H46" s="194"/>
      <c r="I46" s="194"/>
      <c r="J46" s="194"/>
      <c r="K46" s="194"/>
      <c r="L46" s="194"/>
      <c r="M46" s="194"/>
      <c r="N46" s="194"/>
      <c r="O46" s="194"/>
      <c r="P46" s="194"/>
      <c r="Q46" s="194"/>
      <c r="R46" s="194"/>
      <c r="S46" s="194"/>
      <c r="T46" s="194"/>
      <c r="U46" s="194"/>
      <c r="V46" s="194"/>
      <c r="W46" s="194"/>
      <c r="X46" s="194"/>
      <c r="Y46" s="194"/>
      <c r="Z46" s="195"/>
    </row>
    <row r="47" spans="1:26" ht="13.5" customHeight="1" x14ac:dyDescent="0.35">
      <c r="A47" s="10"/>
      <c r="B47" s="66"/>
      <c r="C47" s="71"/>
      <c r="D47" s="72"/>
      <c r="E47" s="72"/>
      <c r="F47" s="73"/>
      <c r="G47" s="73"/>
      <c r="H47" s="73"/>
      <c r="I47" s="73"/>
      <c r="J47" s="73"/>
      <c r="K47" s="73"/>
      <c r="L47" s="73"/>
      <c r="M47" s="73"/>
      <c r="N47" s="73"/>
      <c r="O47" s="73"/>
      <c r="P47" s="73"/>
      <c r="Q47" s="73"/>
      <c r="R47" s="73"/>
      <c r="S47" s="73"/>
      <c r="T47" s="73"/>
      <c r="U47" s="73"/>
      <c r="V47" s="73"/>
      <c r="W47" s="73"/>
      <c r="X47" s="73"/>
      <c r="Y47" s="73"/>
      <c r="Z47" s="74"/>
    </row>
    <row r="48" spans="1:26" ht="14.65" customHeight="1" x14ac:dyDescent="0.35">
      <c r="A48" s="10"/>
      <c r="B48" s="75" t="s">
        <v>50</v>
      </c>
      <c r="C48" s="76"/>
      <c r="D48" s="77"/>
      <c r="E48" s="78"/>
      <c r="F48" s="190" t="s">
        <v>51</v>
      </c>
      <c r="G48" s="222"/>
      <c r="H48" s="223"/>
      <c r="I48" s="223"/>
      <c r="J48" s="223"/>
      <c r="K48" s="223"/>
      <c r="L48" s="223"/>
      <c r="M48" s="223"/>
      <c r="N48" s="223"/>
      <c r="O48" s="223"/>
      <c r="P48" s="223"/>
      <c r="Q48" s="223"/>
      <c r="R48" s="223"/>
      <c r="S48" s="223"/>
      <c r="T48" s="223"/>
      <c r="U48" s="223"/>
      <c r="V48" s="223"/>
      <c r="W48" s="223"/>
      <c r="X48" s="223"/>
      <c r="Y48" s="223"/>
      <c r="Z48" s="224"/>
    </row>
    <row r="49" spans="1:26" ht="13.5" customHeight="1" x14ac:dyDescent="0.35">
      <c r="A49" s="10"/>
      <c r="B49" s="66"/>
      <c r="C49" s="79"/>
      <c r="D49" s="72"/>
      <c r="E49" s="72"/>
      <c r="F49" s="191"/>
      <c r="G49" s="225"/>
      <c r="H49" s="226"/>
      <c r="I49" s="226"/>
      <c r="J49" s="226"/>
      <c r="K49" s="226"/>
      <c r="L49" s="226"/>
      <c r="M49" s="226"/>
      <c r="N49" s="226"/>
      <c r="O49" s="226"/>
      <c r="P49" s="226"/>
      <c r="Q49" s="226"/>
      <c r="R49" s="226"/>
      <c r="S49" s="226"/>
      <c r="T49" s="226"/>
      <c r="U49" s="226"/>
      <c r="V49" s="226"/>
      <c r="W49" s="226"/>
      <c r="X49" s="226"/>
      <c r="Y49" s="226"/>
      <c r="Z49" s="227"/>
    </row>
    <row r="50" spans="1:26" ht="14.65" customHeight="1" x14ac:dyDescent="0.35">
      <c r="A50" s="10"/>
      <c r="B50" s="80"/>
      <c r="C50" s="76"/>
      <c r="D50" s="77"/>
      <c r="E50" s="78"/>
      <c r="F50" s="190" t="s">
        <v>52</v>
      </c>
      <c r="G50" s="225"/>
      <c r="H50" s="226"/>
      <c r="I50" s="226"/>
      <c r="J50" s="226"/>
      <c r="K50" s="226"/>
      <c r="L50" s="226"/>
      <c r="M50" s="226"/>
      <c r="N50" s="226"/>
      <c r="O50" s="226"/>
      <c r="P50" s="226"/>
      <c r="Q50" s="226"/>
      <c r="R50" s="226"/>
      <c r="S50" s="226"/>
      <c r="T50" s="226"/>
      <c r="U50" s="226"/>
      <c r="V50" s="226"/>
      <c r="W50" s="226"/>
      <c r="X50" s="226"/>
      <c r="Y50" s="226"/>
      <c r="Z50" s="227"/>
    </row>
    <row r="51" spans="1:26" ht="13.5" customHeight="1" x14ac:dyDescent="0.35">
      <c r="A51" s="10"/>
      <c r="B51" s="66"/>
      <c r="C51" s="81"/>
      <c r="D51" s="72"/>
      <c r="E51" s="72"/>
      <c r="F51" s="191"/>
      <c r="G51" s="228"/>
      <c r="H51" s="229"/>
      <c r="I51" s="229"/>
      <c r="J51" s="229"/>
      <c r="K51" s="229"/>
      <c r="L51" s="229"/>
      <c r="M51" s="229"/>
      <c r="N51" s="229"/>
      <c r="O51" s="229"/>
      <c r="P51" s="229"/>
      <c r="Q51" s="229"/>
      <c r="R51" s="229"/>
      <c r="S51" s="229"/>
      <c r="T51" s="229"/>
      <c r="U51" s="229"/>
      <c r="V51" s="229"/>
      <c r="W51" s="229"/>
      <c r="X51" s="229"/>
      <c r="Y51" s="229"/>
      <c r="Z51" s="230"/>
    </row>
    <row r="52" spans="1:26" ht="14.65" customHeight="1" x14ac:dyDescent="0.35">
      <c r="A52" s="10"/>
      <c r="B52" s="69" t="s">
        <v>53</v>
      </c>
      <c r="C52" s="190" t="s">
        <v>54</v>
      </c>
      <c r="D52" s="191"/>
      <c r="E52" s="191"/>
      <c r="F52" s="191"/>
      <c r="G52" s="191"/>
      <c r="H52" s="191"/>
      <c r="I52" s="191"/>
      <c r="J52" s="191"/>
      <c r="K52" s="191"/>
      <c r="L52" s="191"/>
      <c r="M52" s="191"/>
      <c r="N52" s="191"/>
      <c r="O52" s="191"/>
      <c r="P52" s="191"/>
      <c r="Q52" s="191"/>
      <c r="R52" s="191"/>
      <c r="S52" s="191"/>
      <c r="T52" s="191"/>
      <c r="U52" s="191"/>
      <c r="V52" s="191"/>
      <c r="W52" s="191"/>
      <c r="X52" s="191"/>
      <c r="Y52" s="191"/>
      <c r="Z52" s="192"/>
    </row>
    <row r="53" spans="1:26" ht="13.5" customHeight="1" x14ac:dyDescent="0.35">
      <c r="A53" s="10"/>
      <c r="B53" s="17"/>
      <c r="C53" s="231"/>
      <c r="D53" s="232"/>
      <c r="E53" s="232"/>
      <c r="F53" s="232"/>
      <c r="G53" s="232"/>
      <c r="H53" s="232"/>
      <c r="I53" s="232"/>
      <c r="J53" s="232"/>
      <c r="K53" s="232"/>
      <c r="L53" s="232"/>
      <c r="M53" s="232"/>
      <c r="N53" s="194"/>
      <c r="O53" s="194"/>
      <c r="P53" s="194"/>
      <c r="Q53" s="232"/>
      <c r="R53" s="232"/>
      <c r="S53" s="232"/>
      <c r="T53" s="232"/>
      <c r="U53" s="232"/>
      <c r="V53" s="232"/>
      <c r="W53" s="232"/>
      <c r="X53" s="232"/>
      <c r="Y53" s="232"/>
      <c r="Z53" s="233"/>
    </row>
    <row r="54" spans="1:26" ht="13.65" customHeight="1" x14ac:dyDescent="0.35">
      <c r="A54" s="10"/>
      <c r="B54" s="234" t="s">
        <v>55</v>
      </c>
      <c r="C54" s="235"/>
      <c r="D54" s="236"/>
      <c r="E54" s="236"/>
      <c r="F54" s="236"/>
      <c r="G54" s="236"/>
      <c r="H54" s="236"/>
      <c r="I54" s="236"/>
      <c r="J54" s="236"/>
      <c r="K54" s="236"/>
      <c r="L54" s="236"/>
      <c r="M54" s="237"/>
      <c r="N54" s="22"/>
      <c r="O54" s="22"/>
      <c r="P54" s="238" t="s">
        <v>56</v>
      </c>
      <c r="Q54" s="235"/>
      <c r="R54" s="236"/>
      <c r="S54" s="236"/>
      <c r="T54" s="236"/>
      <c r="U54" s="236"/>
      <c r="V54" s="236"/>
      <c r="W54" s="236"/>
      <c r="X54" s="236"/>
      <c r="Y54" s="236"/>
      <c r="Z54" s="239"/>
    </row>
    <row r="55" spans="1:26" ht="13.65" customHeight="1" x14ac:dyDescent="0.35">
      <c r="A55" s="10"/>
      <c r="B55" s="240"/>
      <c r="C55" s="241"/>
      <c r="D55" s="241"/>
      <c r="E55" s="241"/>
      <c r="F55" s="241"/>
      <c r="G55" s="241"/>
      <c r="H55" s="241"/>
      <c r="I55" s="241"/>
      <c r="J55" s="241"/>
      <c r="K55" s="241"/>
      <c r="L55" s="241"/>
      <c r="M55" s="242"/>
      <c r="N55" s="44"/>
      <c r="O55" s="23"/>
      <c r="P55" s="249"/>
      <c r="Q55" s="250"/>
      <c r="R55" s="250"/>
      <c r="S55" s="250"/>
      <c r="T55" s="250"/>
      <c r="U55" s="250"/>
      <c r="V55" s="250"/>
      <c r="W55" s="250"/>
      <c r="X55" s="250"/>
      <c r="Y55" s="250"/>
      <c r="Z55" s="251"/>
    </row>
    <row r="56" spans="1:26" ht="13.65" customHeight="1" x14ac:dyDescent="0.35">
      <c r="A56" s="10"/>
      <c r="B56" s="243"/>
      <c r="C56" s="244"/>
      <c r="D56" s="244"/>
      <c r="E56" s="244"/>
      <c r="F56" s="244"/>
      <c r="G56" s="244"/>
      <c r="H56" s="244"/>
      <c r="I56" s="244"/>
      <c r="J56" s="244"/>
      <c r="K56" s="244"/>
      <c r="L56" s="244"/>
      <c r="M56" s="245"/>
      <c r="N56" s="44"/>
      <c r="O56" s="23"/>
      <c r="P56" s="252"/>
      <c r="Q56" s="253"/>
      <c r="R56" s="253"/>
      <c r="S56" s="253"/>
      <c r="T56" s="253"/>
      <c r="U56" s="253"/>
      <c r="V56" s="253"/>
      <c r="W56" s="253"/>
      <c r="X56" s="253"/>
      <c r="Y56" s="253"/>
      <c r="Z56" s="254"/>
    </row>
    <row r="57" spans="1:26" ht="13.65" customHeight="1" x14ac:dyDescent="0.35">
      <c r="A57" s="10"/>
      <c r="B57" s="243"/>
      <c r="C57" s="244"/>
      <c r="D57" s="244"/>
      <c r="E57" s="244"/>
      <c r="F57" s="244"/>
      <c r="G57" s="244"/>
      <c r="H57" s="244"/>
      <c r="I57" s="244"/>
      <c r="J57" s="244"/>
      <c r="K57" s="244"/>
      <c r="L57" s="244"/>
      <c r="M57" s="245"/>
      <c r="N57" s="44"/>
      <c r="O57" s="23"/>
      <c r="P57" s="252"/>
      <c r="Q57" s="253"/>
      <c r="R57" s="253"/>
      <c r="S57" s="253"/>
      <c r="T57" s="253"/>
      <c r="U57" s="253"/>
      <c r="V57" s="253"/>
      <c r="W57" s="253"/>
      <c r="X57" s="253"/>
      <c r="Y57" s="253"/>
      <c r="Z57" s="254"/>
    </row>
    <row r="58" spans="1:26" ht="13.65" customHeight="1" x14ac:dyDescent="0.35">
      <c r="A58" s="10"/>
      <c r="B58" s="243"/>
      <c r="C58" s="244"/>
      <c r="D58" s="244"/>
      <c r="E58" s="244"/>
      <c r="F58" s="244"/>
      <c r="G58" s="244"/>
      <c r="H58" s="244"/>
      <c r="I58" s="244"/>
      <c r="J58" s="244"/>
      <c r="K58" s="244"/>
      <c r="L58" s="244"/>
      <c r="M58" s="245"/>
      <c r="N58" s="44"/>
      <c r="O58" s="23"/>
      <c r="P58" s="252"/>
      <c r="Q58" s="253"/>
      <c r="R58" s="253"/>
      <c r="S58" s="253"/>
      <c r="T58" s="253"/>
      <c r="U58" s="253"/>
      <c r="V58" s="253"/>
      <c r="W58" s="253"/>
      <c r="X58" s="253"/>
      <c r="Y58" s="253"/>
      <c r="Z58" s="254"/>
    </row>
    <row r="59" spans="1:26" ht="13.65" customHeight="1" x14ac:dyDescent="0.35">
      <c r="A59" s="10"/>
      <c r="B59" s="243"/>
      <c r="C59" s="244"/>
      <c r="D59" s="244"/>
      <c r="E59" s="244"/>
      <c r="F59" s="244"/>
      <c r="G59" s="244"/>
      <c r="H59" s="244"/>
      <c r="I59" s="244"/>
      <c r="J59" s="244"/>
      <c r="K59" s="244"/>
      <c r="L59" s="244"/>
      <c r="M59" s="245"/>
      <c r="N59" s="44"/>
      <c r="O59" s="23"/>
      <c r="P59" s="255"/>
      <c r="Q59" s="253"/>
      <c r="R59" s="253"/>
      <c r="S59" s="253"/>
      <c r="T59" s="253"/>
      <c r="U59" s="253"/>
      <c r="V59" s="253"/>
      <c r="W59" s="253"/>
      <c r="X59" s="253"/>
      <c r="Y59" s="253"/>
      <c r="Z59" s="254"/>
    </row>
    <row r="60" spans="1:26" ht="13.65" customHeight="1" x14ac:dyDescent="0.35">
      <c r="A60" s="10"/>
      <c r="B60" s="246"/>
      <c r="C60" s="247"/>
      <c r="D60" s="247"/>
      <c r="E60" s="247"/>
      <c r="F60" s="247"/>
      <c r="G60" s="247"/>
      <c r="H60" s="247"/>
      <c r="I60" s="247"/>
      <c r="J60" s="247"/>
      <c r="K60" s="247"/>
      <c r="L60" s="247"/>
      <c r="M60" s="248"/>
      <c r="N60" s="44"/>
      <c r="O60" s="23"/>
      <c r="P60" s="256"/>
      <c r="Q60" s="218"/>
      <c r="R60" s="218"/>
      <c r="S60" s="218"/>
      <c r="T60" s="218"/>
      <c r="U60" s="218"/>
      <c r="V60" s="218"/>
      <c r="W60" s="218"/>
      <c r="X60" s="218"/>
      <c r="Y60" s="218"/>
      <c r="Z60" s="257"/>
    </row>
    <row r="61" spans="1:26" ht="13.65" customHeight="1" x14ac:dyDescent="0.35">
      <c r="A61" s="10"/>
      <c r="B61" s="82"/>
      <c r="C61" s="58"/>
      <c r="D61" s="58"/>
      <c r="E61" s="58"/>
      <c r="F61" s="58"/>
      <c r="G61" s="58"/>
      <c r="H61" s="58"/>
      <c r="I61" s="58"/>
      <c r="J61" s="58"/>
      <c r="K61" s="58"/>
      <c r="L61" s="58"/>
      <c r="M61" s="58"/>
      <c r="N61" s="22"/>
      <c r="O61" s="22"/>
      <c r="P61" s="58"/>
      <c r="Q61" s="58"/>
      <c r="R61" s="58"/>
      <c r="S61" s="58"/>
      <c r="T61" s="58"/>
      <c r="U61" s="58"/>
      <c r="V61" s="58"/>
      <c r="W61" s="58"/>
      <c r="X61" s="58"/>
      <c r="Y61" s="58"/>
      <c r="Z61" s="83"/>
    </row>
    <row r="62" spans="1:26" ht="37.5" customHeight="1" x14ac:dyDescent="0.35">
      <c r="A62" s="10"/>
      <c r="B62" s="211" t="s">
        <v>57</v>
      </c>
      <c r="C62" s="212"/>
      <c r="D62" s="213"/>
      <c r="E62" s="213"/>
      <c r="F62" s="213"/>
      <c r="G62" s="213"/>
      <c r="H62" s="213"/>
      <c r="I62" s="213"/>
      <c r="J62" s="213"/>
      <c r="K62" s="213"/>
      <c r="L62" s="213"/>
      <c r="M62" s="213"/>
      <c r="N62" s="213"/>
      <c r="O62" s="215"/>
      <c r="P62" s="216"/>
      <c r="Q62" s="217"/>
      <c r="R62" s="217"/>
      <c r="S62" s="217"/>
      <c r="T62" s="217"/>
      <c r="U62" s="218"/>
      <c r="V62" s="218"/>
      <c r="W62" s="218"/>
      <c r="X62" s="218"/>
      <c r="Y62" s="218"/>
      <c r="Z62" s="257"/>
    </row>
    <row r="63" spans="1:26" ht="17.25" customHeight="1" x14ac:dyDescent="0.35">
      <c r="A63" s="10"/>
      <c r="B63" s="21"/>
      <c r="C63" s="22"/>
      <c r="D63" s="22"/>
      <c r="E63" s="22"/>
      <c r="F63" s="22"/>
      <c r="G63" s="22"/>
      <c r="H63" s="22"/>
      <c r="I63" s="22"/>
      <c r="J63" s="22"/>
      <c r="K63" s="22"/>
      <c r="L63" s="22"/>
      <c r="M63" s="22"/>
      <c r="N63" s="22"/>
      <c r="O63" s="22"/>
      <c r="P63" s="58"/>
      <c r="Q63" s="58"/>
      <c r="R63" s="58"/>
      <c r="S63" s="58"/>
      <c r="T63" s="58"/>
      <c r="U63" s="58"/>
      <c r="V63" s="58"/>
      <c r="W63" s="58"/>
      <c r="X63" s="58"/>
      <c r="Y63" s="58"/>
      <c r="Z63" s="83"/>
    </row>
    <row r="64" spans="1:26" ht="13.65" customHeight="1" x14ac:dyDescent="0.35">
      <c r="A64" s="10"/>
      <c r="B64" s="211" t="s">
        <v>58</v>
      </c>
      <c r="C64" s="212"/>
      <c r="D64" s="213"/>
      <c r="E64" s="213"/>
      <c r="F64" s="213"/>
      <c r="G64" s="213"/>
      <c r="H64" s="213"/>
      <c r="I64" s="213"/>
      <c r="J64" s="213"/>
      <c r="K64" s="213"/>
      <c r="L64" s="213"/>
      <c r="M64" s="213"/>
      <c r="N64" s="214"/>
      <c r="O64" s="215"/>
      <c r="P64" s="216"/>
      <c r="Q64" s="217"/>
      <c r="R64" s="217"/>
      <c r="S64" s="217"/>
      <c r="T64" s="217"/>
      <c r="U64" s="218"/>
      <c r="V64" s="218"/>
      <c r="W64" s="42" t="s">
        <v>59</v>
      </c>
      <c r="X64" s="219"/>
      <c r="Y64" s="220"/>
      <c r="Z64" s="221"/>
    </row>
    <row r="65" spans="1:26" ht="15" customHeight="1" x14ac:dyDescent="0.35">
      <c r="A65" s="10"/>
      <c r="B65" s="84"/>
      <c r="C65" s="85"/>
      <c r="D65" s="85"/>
      <c r="E65" s="85"/>
      <c r="F65" s="85"/>
      <c r="G65" s="85"/>
      <c r="H65" s="85"/>
      <c r="I65" s="85"/>
      <c r="J65" s="85"/>
      <c r="K65" s="85"/>
      <c r="L65" s="85"/>
      <c r="M65" s="85"/>
      <c r="N65" s="85"/>
      <c r="O65" s="85"/>
      <c r="P65" s="86"/>
      <c r="Q65" s="86"/>
      <c r="R65" s="86"/>
      <c r="S65" s="86"/>
      <c r="T65" s="86"/>
      <c r="U65" s="86"/>
      <c r="V65" s="86"/>
      <c r="W65" s="85"/>
      <c r="X65" s="86"/>
      <c r="Y65" s="86"/>
      <c r="Z65" s="87"/>
    </row>
  </sheetData>
  <mergeCells count="62">
    <mergeCell ref="V27:Z27"/>
    <mergeCell ref="V30:Z30"/>
    <mergeCell ref="B34:H34"/>
    <mergeCell ref="J34:Z34"/>
    <mergeCell ref="B35:H35"/>
    <mergeCell ref="J35:Z35"/>
    <mergeCell ref="B32:I32"/>
    <mergeCell ref="J32:Z32"/>
    <mergeCell ref="B27:Q27"/>
    <mergeCell ref="S27:U27"/>
    <mergeCell ref="B24:H24"/>
    <mergeCell ref="J24:Q24"/>
    <mergeCell ref="S24:U24"/>
    <mergeCell ref="B20:H20"/>
    <mergeCell ref="V24:Z24"/>
    <mergeCell ref="J20:L20"/>
    <mergeCell ref="M20:Q20"/>
    <mergeCell ref="S20:U20"/>
    <mergeCell ref="V20:Z20"/>
    <mergeCell ref="S22:U22"/>
    <mergeCell ref="V22:W22"/>
    <mergeCell ref="X22:Z22"/>
    <mergeCell ref="B13:Z13"/>
    <mergeCell ref="B15:H15"/>
    <mergeCell ref="J15:Z15"/>
    <mergeCell ref="B17:H17"/>
    <mergeCell ref="J17:Z18"/>
    <mergeCell ref="B64:O64"/>
    <mergeCell ref="P64:V64"/>
    <mergeCell ref="X64:Z64"/>
    <mergeCell ref="C45:Z46"/>
    <mergeCell ref="F48:Z49"/>
    <mergeCell ref="F50:Z51"/>
    <mergeCell ref="C52:Z53"/>
    <mergeCell ref="B54:M54"/>
    <mergeCell ref="P54:Z54"/>
    <mergeCell ref="B55:M60"/>
    <mergeCell ref="P55:Z60"/>
    <mergeCell ref="B62:O62"/>
    <mergeCell ref="P62:Z62"/>
    <mergeCell ref="B38:Z38"/>
    <mergeCell ref="C39:Z39"/>
    <mergeCell ref="C41:Z42"/>
    <mergeCell ref="C43:Z44"/>
    <mergeCell ref="B33:H33"/>
    <mergeCell ref="M33:Q33"/>
    <mergeCell ref="T33:Z33"/>
    <mergeCell ref="B36:H36"/>
    <mergeCell ref="J36:Z36"/>
    <mergeCell ref="H9:J9"/>
    <mergeCell ref="L9:Y9"/>
    <mergeCell ref="B11:G11"/>
    <mergeCell ref="H11:J11"/>
    <mergeCell ref="B1:Z1"/>
    <mergeCell ref="B3:Z3"/>
    <mergeCell ref="B5:G5"/>
    <mergeCell ref="H5:J5"/>
    <mergeCell ref="L5:Y5"/>
    <mergeCell ref="B7:G7"/>
    <mergeCell ref="H7:J7"/>
    <mergeCell ref="L7:Y7"/>
    <mergeCell ref="L11:Y11"/>
  </mergeCells>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5"/>
  <sheetViews>
    <sheetView showGridLines="0" tabSelected="1" workbookViewId="0">
      <selection activeCell="E8" sqref="E8"/>
    </sheetView>
  </sheetViews>
  <sheetFormatPr defaultColWidth="8.6328125" defaultRowHeight="14.5" customHeight="1" x14ac:dyDescent="0.35"/>
  <cols>
    <col min="1" max="1" width="2" style="5" customWidth="1"/>
    <col min="2" max="2" width="81.453125" style="5" customWidth="1"/>
    <col min="3" max="3" width="2" style="5" customWidth="1"/>
    <col min="4" max="6" width="8.6328125" style="5" customWidth="1"/>
    <col min="7" max="16384" width="8.6328125" style="5"/>
  </cols>
  <sheetData>
    <row r="1" spans="1:5" ht="13.5" customHeight="1" x14ac:dyDescent="0.35">
      <c r="A1" s="321" t="s">
        <v>61</v>
      </c>
      <c r="B1" s="322"/>
      <c r="C1" s="323"/>
      <c r="D1" s="88"/>
      <c r="E1" s="89"/>
    </row>
    <row r="2" spans="1:5" ht="13.5" customHeight="1" x14ac:dyDescent="0.35">
      <c r="A2" s="324"/>
      <c r="B2" s="325"/>
      <c r="C2" s="326"/>
      <c r="D2" s="88"/>
      <c r="E2" s="89"/>
    </row>
    <row r="3" spans="1:5" ht="13.5" customHeight="1" x14ac:dyDescent="0.35">
      <c r="A3" s="324"/>
      <c r="B3" s="325"/>
      <c r="C3" s="326"/>
      <c r="D3" s="88"/>
      <c r="E3" s="89"/>
    </row>
    <row r="4" spans="1:5" ht="13.5" customHeight="1" x14ac:dyDescent="0.35">
      <c r="A4" s="324"/>
      <c r="B4" s="325"/>
      <c r="C4" s="326"/>
      <c r="D4" s="88"/>
      <c r="E4" s="89"/>
    </row>
    <row r="5" spans="1:5" ht="13.5" customHeight="1" x14ac:dyDescent="0.35">
      <c r="A5" s="324"/>
      <c r="B5" s="325"/>
      <c r="C5" s="326"/>
      <c r="D5" s="88"/>
      <c r="E5" s="89"/>
    </row>
    <row r="6" spans="1:5" ht="13.5" customHeight="1" x14ac:dyDescent="0.35">
      <c r="A6" s="324"/>
      <c r="B6" s="325"/>
      <c r="C6" s="326"/>
      <c r="D6" s="88"/>
      <c r="E6" s="89"/>
    </row>
    <row r="7" spans="1:5" ht="13.5" customHeight="1" x14ac:dyDescent="0.35">
      <c r="A7" s="90"/>
      <c r="B7" s="91"/>
      <c r="C7" s="92"/>
      <c r="D7" s="88"/>
      <c r="E7" s="89"/>
    </row>
    <row r="8" spans="1:5" ht="29" customHeight="1" x14ac:dyDescent="0.35">
      <c r="A8" s="90"/>
      <c r="B8" s="93" t="s">
        <v>62</v>
      </c>
      <c r="C8" s="92"/>
      <c r="E8" s="88"/>
    </row>
    <row r="9" spans="1:5" ht="13.5" customHeight="1" x14ac:dyDescent="0.35">
      <c r="A9" s="90"/>
      <c r="B9" s="94"/>
      <c r="C9" s="92"/>
      <c r="D9" s="88"/>
      <c r="E9" s="89"/>
    </row>
    <row r="10" spans="1:5" ht="52.5" customHeight="1" x14ac:dyDescent="0.35">
      <c r="A10" s="90"/>
      <c r="B10" s="93" t="s">
        <v>63</v>
      </c>
      <c r="C10" s="92"/>
      <c r="D10" s="88"/>
      <c r="E10" s="89"/>
    </row>
    <row r="11" spans="1:5" ht="13.5" customHeight="1" x14ac:dyDescent="0.35">
      <c r="A11" s="90"/>
      <c r="B11" s="94"/>
      <c r="C11" s="92"/>
      <c r="D11" s="88"/>
      <c r="E11" s="89"/>
    </row>
    <row r="12" spans="1:5" ht="29" customHeight="1" x14ac:dyDescent="0.35">
      <c r="A12" s="90"/>
      <c r="B12" s="93" t="s">
        <v>64</v>
      </c>
      <c r="C12" s="92"/>
      <c r="D12" s="88"/>
      <c r="E12" s="89"/>
    </row>
    <row r="13" spans="1:5" ht="13.5" customHeight="1" x14ac:dyDescent="0.35">
      <c r="A13" s="90"/>
      <c r="B13" s="94"/>
      <c r="C13" s="92"/>
      <c r="D13" s="88"/>
      <c r="E13" s="89"/>
    </row>
    <row r="14" spans="1:5" ht="29" customHeight="1" x14ac:dyDescent="0.35">
      <c r="A14" s="90"/>
      <c r="B14" s="93" t="s">
        <v>65</v>
      </c>
      <c r="C14" s="92"/>
      <c r="D14" s="88"/>
      <c r="E14" s="89"/>
    </row>
    <row r="15" spans="1:5" ht="13.5" customHeight="1" x14ac:dyDescent="0.35">
      <c r="A15" s="90"/>
      <c r="B15" s="94"/>
      <c r="C15" s="92"/>
      <c r="D15" s="88"/>
      <c r="E15" s="89"/>
    </row>
    <row r="16" spans="1:5" ht="43.5" customHeight="1" x14ac:dyDescent="0.35">
      <c r="A16" s="90"/>
      <c r="B16" s="93" t="s">
        <v>66</v>
      </c>
      <c r="C16" s="92"/>
      <c r="D16" s="88"/>
      <c r="E16" s="89"/>
    </row>
    <row r="17" spans="1:5" ht="13.5" customHeight="1" x14ac:dyDescent="0.35">
      <c r="A17" s="90"/>
      <c r="B17" s="94"/>
      <c r="C17" s="92"/>
      <c r="D17" s="88"/>
      <c r="E17" s="89"/>
    </row>
    <row r="18" spans="1:5" ht="65.5" customHeight="1" x14ac:dyDescent="0.35">
      <c r="A18" s="90"/>
      <c r="B18" s="93" t="s">
        <v>67</v>
      </c>
      <c r="C18" s="92"/>
      <c r="D18" s="88"/>
      <c r="E18" s="89"/>
    </row>
    <row r="19" spans="1:5" ht="13.5" customHeight="1" x14ac:dyDescent="0.35">
      <c r="A19" s="90"/>
      <c r="B19" s="94"/>
      <c r="C19" s="92"/>
      <c r="D19" s="88"/>
      <c r="E19" s="89"/>
    </row>
    <row r="20" spans="1:5" ht="43.5" customHeight="1" x14ac:dyDescent="0.35">
      <c r="A20" s="90"/>
      <c r="B20" s="93" t="s">
        <v>68</v>
      </c>
      <c r="C20" s="92"/>
      <c r="D20" s="88"/>
      <c r="E20" s="89"/>
    </row>
    <row r="21" spans="1:5" ht="13.5" customHeight="1" x14ac:dyDescent="0.35">
      <c r="A21" s="90"/>
      <c r="B21" s="94"/>
      <c r="C21" s="92"/>
      <c r="D21" s="88"/>
      <c r="E21" s="89"/>
    </row>
    <row r="22" spans="1:5" ht="43.5" customHeight="1" x14ac:dyDescent="0.35">
      <c r="A22" s="90"/>
      <c r="B22" s="93" t="s">
        <v>69</v>
      </c>
      <c r="C22" s="92"/>
      <c r="D22" s="88"/>
      <c r="E22" s="89"/>
    </row>
    <row r="23" spans="1:5" ht="13.5" customHeight="1" x14ac:dyDescent="0.35">
      <c r="A23" s="90"/>
      <c r="B23" s="94"/>
      <c r="C23" s="92"/>
      <c r="D23" s="88"/>
      <c r="E23" s="89"/>
    </row>
    <row r="24" spans="1:5" ht="13.5" customHeight="1" x14ac:dyDescent="0.35">
      <c r="A24" s="90"/>
      <c r="B24" s="93" t="s">
        <v>70</v>
      </c>
      <c r="C24" s="92"/>
      <c r="D24" s="88"/>
      <c r="E24" s="89"/>
    </row>
    <row r="25" spans="1:5" ht="13.5" customHeight="1" x14ac:dyDescent="0.35">
      <c r="A25" s="95"/>
      <c r="B25" s="96"/>
      <c r="C25" s="97"/>
      <c r="D25" s="88"/>
      <c r="E25" s="89"/>
    </row>
  </sheetData>
  <mergeCells count="1">
    <mergeCell ref="A1:C6"/>
  </mergeCells>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3"/>
  <sheetViews>
    <sheetView showGridLines="0" workbookViewId="0"/>
  </sheetViews>
  <sheetFormatPr defaultColWidth="8.6328125" defaultRowHeight="14.5" customHeight="1" x14ac:dyDescent="0.35"/>
  <cols>
    <col min="1" max="1" width="5.453125" style="5" customWidth="1"/>
    <col min="2" max="2" width="26" style="5" customWidth="1"/>
    <col min="3" max="3" width="28.81640625" style="5" customWidth="1"/>
    <col min="4" max="4" width="31.6328125" style="5" customWidth="1"/>
    <col min="5" max="5" width="20.1796875" style="5" customWidth="1"/>
    <col min="6" max="6" width="10.453125" style="5" customWidth="1"/>
    <col min="7" max="7" width="15.36328125" style="5" customWidth="1"/>
    <col min="8" max="8" width="10.453125" style="5" customWidth="1"/>
    <col min="9" max="9" width="11" style="5" customWidth="1"/>
    <col min="10" max="10" width="2.1796875" style="5" customWidth="1"/>
    <col min="11" max="12" width="8.6328125" style="5" customWidth="1"/>
    <col min="13" max="16384" width="8.6328125" style="5"/>
  </cols>
  <sheetData>
    <row r="1" spans="1:11" ht="23.5" customHeight="1" x14ac:dyDescent="0.35">
      <c r="A1" s="98" t="str">
        <f>'Tab1 Schedule 1 - Cover'!B1</f>
        <v>The Climate Group - Future Fund Grant</v>
      </c>
      <c r="B1" s="99"/>
      <c r="C1" s="99"/>
      <c r="D1" s="99"/>
      <c r="E1" s="99"/>
      <c r="F1" s="99"/>
      <c r="G1" s="99"/>
      <c r="H1" s="99"/>
      <c r="I1" s="99"/>
      <c r="J1" s="99"/>
      <c r="K1" s="100" t="str">
        <f>"Applicant: "&amp;'Tab1 Schedule 1 - Cover'!$J$32</f>
        <v>Applicant: Gobierno de</v>
      </c>
    </row>
    <row r="2" spans="1:11" ht="23.5" customHeight="1" x14ac:dyDescent="0.35">
      <c r="A2" s="101" t="s">
        <v>72</v>
      </c>
      <c r="B2" s="102"/>
      <c r="C2" s="102"/>
      <c r="D2" s="102"/>
      <c r="E2" s="103"/>
      <c r="F2" s="103"/>
      <c r="G2" s="103"/>
      <c r="H2" s="102"/>
      <c r="I2" s="102"/>
      <c r="J2" s="102"/>
      <c r="K2" s="104"/>
    </row>
    <row r="3" spans="1:11" ht="13.5" customHeight="1" x14ac:dyDescent="0.35">
      <c r="A3" s="105"/>
      <c r="B3" s="106"/>
      <c r="C3" s="106"/>
      <c r="D3" s="107"/>
      <c r="E3" s="108" t="s">
        <v>73</v>
      </c>
      <c r="F3" s="109" t="s">
        <v>25</v>
      </c>
      <c r="G3" s="110"/>
      <c r="H3" s="111"/>
      <c r="I3" s="106"/>
      <c r="J3" s="106"/>
      <c r="K3" s="112"/>
    </row>
    <row r="4" spans="1:11" ht="13.5" customHeight="1" x14ac:dyDescent="0.35">
      <c r="A4" s="105"/>
      <c r="B4" s="106"/>
      <c r="C4" s="106"/>
      <c r="D4" s="106"/>
      <c r="E4" s="113"/>
      <c r="F4" s="109" t="s">
        <v>74</v>
      </c>
      <c r="G4" s="110">
        <f>SUM(I56:I76)</f>
        <v>0</v>
      </c>
      <c r="H4" s="111"/>
      <c r="I4" s="106"/>
      <c r="J4" s="106"/>
      <c r="K4" s="112"/>
    </row>
    <row r="5" spans="1:11" ht="13.5" customHeight="1" x14ac:dyDescent="0.35">
      <c r="A5" s="105"/>
      <c r="B5" s="106"/>
      <c r="C5" s="106"/>
      <c r="D5" s="106"/>
      <c r="E5" s="107"/>
      <c r="F5" s="109" t="s">
        <v>75</v>
      </c>
      <c r="G5" s="110"/>
      <c r="H5" s="111"/>
      <c r="I5" s="106"/>
      <c r="J5" s="106"/>
      <c r="K5" s="112"/>
    </row>
    <row r="6" spans="1:11" ht="13.5" customHeight="1" x14ac:dyDescent="0.35">
      <c r="A6" s="114" t="s">
        <v>76</v>
      </c>
      <c r="B6" s="106"/>
      <c r="C6" s="106"/>
      <c r="D6" s="106"/>
      <c r="E6" s="106"/>
      <c r="F6" s="115"/>
      <c r="G6" s="115"/>
      <c r="H6" s="106"/>
      <c r="I6" s="106"/>
      <c r="J6" s="106"/>
      <c r="K6" s="112"/>
    </row>
    <row r="7" spans="1:11" ht="13.5" customHeight="1" x14ac:dyDescent="0.35">
      <c r="A7" s="105"/>
      <c r="B7" s="106"/>
      <c r="C7" s="106"/>
      <c r="D7" s="106"/>
      <c r="E7" s="106"/>
      <c r="F7" s="106"/>
      <c r="G7" s="106"/>
      <c r="H7" s="106"/>
      <c r="I7" s="106"/>
      <c r="J7" s="106"/>
      <c r="K7" s="112"/>
    </row>
    <row r="8" spans="1:11" ht="23.5" customHeight="1" x14ac:dyDescent="0.35">
      <c r="A8" s="116" t="s">
        <v>77</v>
      </c>
      <c r="B8" s="117"/>
      <c r="C8" s="117"/>
      <c r="D8" s="117"/>
      <c r="E8" s="117"/>
      <c r="F8" s="117"/>
      <c r="G8" s="118"/>
      <c r="H8" s="106"/>
      <c r="I8" s="119"/>
      <c r="J8" s="106"/>
      <c r="K8" s="112"/>
    </row>
    <row r="9" spans="1:11" ht="26.25" customHeight="1" x14ac:dyDescent="0.35">
      <c r="A9" s="327" t="s">
        <v>78</v>
      </c>
      <c r="B9" s="327" t="s">
        <v>79</v>
      </c>
      <c r="C9" s="327" t="s">
        <v>80</v>
      </c>
      <c r="D9" s="327" t="s">
        <v>81</v>
      </c>
      <c r="E9" s="327" t="s">
        <v>82</v>
      </c>
      <c r="F9" s="121" t="str">
        <f>"Moneda Local: "</f>
        <v xml:space="preserve">Moneda Local: </v>
      </c>
      <c r="G9" s="122" t="s">
        <v>83</v>
      </c>
      <c r="H9" s="123"/>
      <c r="I9" s="124" t="s">
        <v>84</v>
      </c>
      <c r="J9" s="111"/>
      <c r="K9" s="112"/>
    </row>
    <row r="10" spans="1:11" ht="13.75" customHeight="1" x14ac:dyDescent="0.35">
      <c r="A10" s="328"/>
      <c r="B10" s="328"/>
      <c r="C10" s="328"/>
      <c r="D10" s="328"/>
      <c r="E10" s="328"/>
      <c r="F10" s="125">
        <f>'Tab1 Schedule 1 - Cover'!$V$24</f>
        <v>0</v>
      </c>
      <c r="G10" s="126">
        <f>'Tab1 Schedule 1 - Cover'!V27</f>
        <v>0</v>
      </c>
      <c r="H10" s="111"/>
      <c r="I10" s="127"/>
      <c r="J10" s="106"/>
      <c r="K10" s="112"/>
    </row>
    <row r="11" spans="1:11" ht="13.5" customHeight="1" x14ac:dyDescent="0.35">
      <c r="A11" s="128" t="s">
        <v>85</v>
      </c>
      <c r="B11" s="129"/>
      <c r="C11" s="129"/>
      <c r="D11" s="129"/>
      <c r="E11" s="129"/>
      <c r="F11" s="130"/>
      <c r="G11" s="131"/>
      <c r="H11" s="123"/>
      <c r="I11" s="132" t="str">
        <f t="shared" ref="I11:I50" si="0">IF(G11=0,"n/a",IF(AND((G11&lt;&gt;0),(E11&gt;0)),"ok","&lt;&lt; Cost Type"))</f>
        <v>n/a</v>
      </c>
      <c r="J11" s="111"/>
      <c r="K11" s="112"/>
    </row>
    <row r="12" spans="1:11" ht="13.5" customHeight="1" x14ac:dyDescent="0.35">
      <c r="A12" s="128" t="s">
        <v>86</v>
      </c>
      <c r="B12" s="129"/>
      <c r="C12" s="129"/>
      <c r="D12" s="129"/>
      <c r="E12" s="129"/>
      <c r="F12" s="130"/>
      <c r="G12" s="131"/>
      <c r="H12" s="123"/>
      <c r="I12" s="132" t="str">
        <f t="shared" si="0"/>
        <v>n/a</v>
      </c>
      <c r="J12" s="111"/>
      <c r="K12" s="112"/>
    </row>
    <row r="13" spans="1:11" ht="13.5" customHeight="1" x14ac:dyDescent="0.35">
      <c r="A13" s="128" t="s">
        <v>87</v>
      </c>
      <c r="B13" s="129"/>
      <c r="C13" s="129"/>
      <c r="D13" s="129"/>
      <c r="E13" s="129"/>
      <c r="F13" s="130"/>
      <c r="G13" s="131"/>
      <c r="H13" s="123"/>
      <c r="I13" s="132" t="str">
        <f t="shared" si="0"/>
        <v>n/a</v>
      </c>
      <c r="J13" s="111"/>
      <c r="K13" s="112"/>
    </row>
    <row r="14" spans="1:11" ht="13.5" customHeight="1" x14ac:dyDescent="0.35">
      <c r="A14" s="128" t="s">
        <v>88</v>
      </c>
      <c r="B14" s="129"/>
      <c r="C14" s="129"/>
      <c r="D14" s="129"/>
      <c r="E14" s="129"/>
      <c r="F14" s="130"/>
      <c r="G14" s="131"/>
      <c r="H14" s="123"/>
      <c r="I14" s="132" t="str">
        <f t="shared" si="0"/>
        <v>n/a</v>
      </c>
      <c r="J14" s="111"/>
      <c r="K14" s="112"/>
    </row>
    <row r="15" spans="1:11" ht="13.5" customHeight="1" x14ac:dyDescent="0.35">
      <c r="A15" s="128" t="s">
        <v>89</v>
      </c>
      <c r="B15" s="129"/>
      <c r="C15" s="129"/>
      <c r="D15" s="129"/>
      <c r="E15" s="129"/>
      <c r="F15" s="130"/>
      <c r="G15" s="131"/>
      <c r="H15" s="123"/>
      <c r="I15" s="132" t="str">
        <f t="shared" si="0"/>
        <v>n/a</v>
      </c>
      <c r="J15" s="111"/>
      <c r="K15" s="112"/>
    </row>
    <row r="16" spans="1:11" ht="13.5" customHeight="1" x14ac:dyDescent="0.35">
      <c r="A16" s="128" t="s">
        <v>90</v>
      </c>
      <c r="B16" s="129"/>
      <c r="C16" s="129"/>
      <c r="D16" s="129"/>
      <c r="E16" s="129"/>
      <c r="F16" s="130"/>
      <c r="G16" s="131"/>
      <c r="H16" s="123"/>
      <c r="I16" s="132" t="str">
        <f t="shared" si="0"/>
        <v>n/a</v>
      </c>
      <c r="J16" s="111"/>
      <c r="K16" s="112"/>
    </row>
    <row r="17" spans="1:11" ht="13.5" customHeight="1" x14ac:dyDescent="0.35">
      <c r="A17" s="128" t="s">
        <v>91</v>
      </c>
      <c r="B17" s="129"/>
      <c r="C17" s="129"/>
      <c r="D17" s="129"/>
      <c r="E17" s="129"/>
      <c r="F17" s="130"/>
      <c r="G17" s="131"/>
      <c r="H17" s="123"/>
      <c r="I17" s="132" t="str">
        <f t="shared" si="0"/>
        <v>n/a</v>
      </c>
      <c r="J17" s="111"/>
      <c r="K17" s="112"/>
    </row>
    <row r="18" spans="1:11" ht="13.5" customHeight="1" x14ac:dyDescent="0.35">
      <c r="A18" s="128" t="s">
        <v>92</v>
      </c>
      <c r="B18" s="129"/>
      <c r="C18" s="129"/>
      <c r="D18" s="129"/>
      <c r="E18" s="129"/>
      <c r="F18" s="130"/>
      <c r="G18" s="131"/>
      <c r="H18" s="123"/>
      <c r="I18" s="132" t="str">
        <f t="shared" si="0"/>
        <v>n/a</v>
      </c>
      <c r="J18" s="111"/>
      <c r="K18" s="112"/>
    </row>
    <row r="19" spans="1:11" ht="13.5" customHeight="1" x14ac:dyDescent="0.35">
      <c r="A19" s="128" t="s">
        <v>93</v>
      </c>
      <c r="B19" s="129"/>
      <c r="C19" s="129"/>
      <c r="D19" s="129"/>
      <c r="E19" s="129"/>
      <c r="F19" s="130"/>
      <c r="G19" s="131"/>
      <c r="H19" s="123"/>
      <c r="I19" s="132" t="str">
        <f t="shared" si="0"/>
        <v>n/a</v>
      </c>
      <c r="J19" s="111"/>
      <c r="K19" s="112"/>
    </row>
    <row r="20" spans="1:11" ht="13.5" customHeight="1" x14ac:dyDescent="0.35">
      <c r="A20" s="128" t="s">
        <v>94</v>
      </c>
      <c r="B20" s="129"/>
      <c r="C20" s="129"/>
      <c r="D20" s="129"/>
      <c r="E20" s="129"/>
      <c r="F20" s="130"/>
      <c r="G20" s="131"/>
      <c r="H20" s="123"/>
      <c r="I20" s="132" t="str">
        <f t="shared" si="0"/>
        <v>n/a</v>
      </c>
      <c r="J20" s="111"/>
      <c r="K20" s="112"/>
    </row>
    <row r="21" spans="1:11" ht="13.5" customHeight="1" x14ac:dyDescent="0.35">
      <c r="A21" s="128" t="s">
        <v>95</v>
      </c>
      <c r="B21" s="129"/>
      <c r="C21" s="129"/>
      <c r="D21" s="129"/>
      <c r="E21" s="129"/>
      <c r="F21" s="130"/>
      <c r="G21" s="131"/>
      <c r="H21" s="123"/>
      <c r="I21" s="132" t="str">
        <f t="shared" si="0"/>
        <v>n/a</v>
      </c>
      <c r="J21" s="111"/>
      <c r="K21" s="112"/>
    </row>
    <row r="22" spans="1:11" ht="13.5" customHeight="1" x14ac:dyDescent="0.35">
      <c r="A22" s="128" t="s">
        <v>96</v>
      </c>
      <c r="B22" s="129"/>
      <c r="C22" s="129"/>
      <c r="D22" s="129"/>
      <c r="E22" s="129"/>
      <c r="F22" s="130"/>
      <c r="G22" s="131"/>
      <c r="H22" s="123"/>
      <c r="I22" s="132" t="str">
        <f t="shared" si="0"/>
        <v>n/a</v>
      </c>
      <c r="J22" s="111"/>
      <c r="K22" s="112"/>
    </row>
    <row r="23" spans="1:11" ht="13.5" customHeight="1" x14ac:dyDescent="0.35">
      <c r="A23" s="128" t="s">
        <v>97</v>
      </c>
      <c r="B23" s="129"/>
      <c r="C23" s="129"/>
      <c r="D23" s="129"/>
      <c r="E23" s="129"/>
      <c r="F23" s="130"/>
      <c r="G23" s="131"/>
      <c r="H23" s="123"/>
      <c r="I23" s="132" t="str">
        <f t="shared" si="0"/>
        <v>n/a</v>
      </c>
      <c r="J23" s="111"/>
      <c r="K23" s="112"/>
    </row>
    <row r="24" spans="1:11" ht="13.5" customHeight="1" x14ac:dyDescent="0.35">
      <c r="A24" s="128" t="s">
        <v>98</v>
      </c>
      <c r="B24" s="129"/>
      <c r="C24" s="129"/>
      <c r="D24" s="129"/>
      <c r="E24" s="129"/>
      <c r="F24" s="130"/>
      <c r="G24" s="131"/>
      <c r="H24" s="123"/>
      <c r="I24" s="132" t="str">
        <f t="shared" si="0"/>
        <v>n/a</v>
      </c>
      <c r="J24" s="111"/>
      <c r="K24" s="112"/>
    </row>
    <row r="25" spans="1:11" ht="13.5" customHeight="1" x14ac:dyDescent="0.35">
      <c r="A25" s="128" t="s">
        <v>99</v>
      </c>
      <c r="B25" s="129"/>
      <c r="C25" s="129"/>
      <c r="D25" s="129"/>
      <c r="E25" s="129"/>
      <c r="F25" s="130"/>
      <c r="G25" s="131"/>
      <c r="H25" s="123"/>
      <c r="I25" s="132" t="str">
        <f t="shared" si="0"/>
        <v>n/a</v>
      </c>
      <c r="J25" s="111"/>
      <c r="K25" s="112"/>
    </row>
    <row r="26" spans="1:11" ht="13.5" customHeight="1" x14ac:dyDescent="0.35">
      <c r="A26" s="128" t="s">
        <v>100</v>
      </c>
      <c r="B26" s="129"/>
      <c r="C26" s="129"/>
      <c r="D26" s="129"/>
      <c r="E26" s="129"/>
      <c r="F26" s="130"/>
      <c r="G26" s="131"/>
      <c r="H26" s="123"/>
      <c r="I26" s="132" t="str">
        <f t="shared" si="0"/>
        <v>n/a</v>
      </c>
      <c r="J26" s="111"/>
      <c r="K26" s="112"/>
    </row>
    <row r="27" spans="1:11" ht="13.5" customHeight="1" x14ac:dyDescent="0.35">
      <c r="A27" s="128" t="s">
        <v>101</v>
      </c>
      <c r="B27" s="129"/>
      <c r="C27" s="129"/>
      <c r="D27" s="129"/>
      <c r="E27" s="129"/>
      <c r="F27" s="130"/>
      <c r="G27" s="131"/>
      <c r="H27" s="123"/>
      <c r="I27" s="132" t="str">
        <f t="shared" si="0"/>
        <v>n/a</v>
      </c>
      <c r="J27" s="111"/>
      <c r="K27" s="112"/>
    </row>
    <row r="28" spans="1:11" ht="13.5" customHeight="1" x14ac:dyDescent="0.35">
      <c r="A28" s="128" t="s">
        <v>102</v>
      </c>
      <c r="B28" s="129"/>
      <c r="C28" s="129"/>
      <c r="D28" s="129"/>
      <c r="E28" s="129"/>
      <c r="F28" s="130"/>
      <c r="G28" s="131"/>
      <c r="H28" s="123"/>
      <c r="I28" s="132" t="str">
        <f t="shared" si="0"/>
        <v>n/a</v>
      </c>
      <c r="J28" s="111"/>
      <c r="K28" s="112"/>
    </row>
    <row r="29" spans="1:11" ht="13.5" customHeight="1" x14ac:dyDescent="0.35">
      <c r="A29" s="128" t="s">
        <v>103</v>
      </c>
      <c r="B29" s="129"/>
      <c r="C29" s="129"/>
      <c r="D29" s="129"/>
      <c r="E29" s="129"/>
      <c r="F29" s="130"/>
      <c r="G29" s="131"/>
      <c r="H29" s="123"/>
      <c r="I29" s="132" t="str">
        <f t="shared" si="0"/>
        <v>n/a</v>
      </c>
      <c r="J29" s="111"/>
      <c r="K29" s="112"/>
    </row>
    <row r="30" spans="1:11" ht="13.5" customHeight="1" x14ac:dyDescent="0.35">
      <c r="A30" s="128" t="s">
        <v>104</v>
      </c>
      <c r="B30" s="129"/>
      <c r="C30" s="129"/>
      <c r="D30" s="129"/>
      <c r="E30" s="129"/>
      <c r="F30" s="130"/>
      <c r="G30" s="131"/>
      <c r="H30" s="123"/>
      <c r="I30" s="132" t="str">
        <f t="shared" si="0"/>
        <v>n/a</v>
      </c>
      <c r="J30" s="111"/>
      <c r="K30" s="112"/>
    </row>
    <row r="31" spans="1:11" ht="13.5" customHeight="1" x14ac:dyDescent="0.35">
      <c r="A31" s="128" t="s">
        <v>105</v>
      </c>
      <c r="B31" s="129"/>
      <c r="C31" s="129"/>
      <c r="D31" s="129"/>
      <c r="E31" s="129"/>
      <c r="F31" s="130"/>
      <c r="G31" s="131"/>
      <c r="H31" s="123"/>
      <c r="I31" s="132" t="str">
        <f t="shared" si="0"/>
        <v>n/a</v>
      </c>
      <c r="J31" s="111"/>
      <c r="K31" s="112"/>
    </row>
    <row r="32" spans="1:11" ht="13.5" customHeight="1" x14ac:dyDescent="0.35">
      <c r="A32" s="128" t="s">
        <v>106</v>
      </c>
      <c r="B32" s="129"/>
      <c r="C32" s="129"/>
      <c r="D32" s="129"/>
      <c r="E32" s="129"/>
      <c r="F32" s="130"/>
      <c r="G32" s="131"/>
      <c r="H32" s="123"/>
      <c r="I32" s="132" t="str">
        <f t="shared" si="0"/>
        <v>n/a</v>
      </c>
      <c r="J32" s="111"/>
      <c r="K32" s="112"/>
    </row>
    <row r="33" spans="1:11" ht="13.5" customHeight="1" x14ac:dyDescent="0.35">
      <c r="A33" s="128" t="s">
        <v>107</v>
      </c>
      <c r="B33" s="129"/>
      <c r="C33" s="129"/>
      <c r="D33" s="129"/>
      <c r="E33" s="129"/>
      <c r="F33" s="130"/>
      <c r="G33" s="131"/>
      <c r="H33" s="123"/>
      <c r="I33" s="132" t="str">
        <f t="shared" si="0"/>
        <v>n/a</v>
      </c>
      <c r="J33" s="111"/>
      <c r="K33" s="112"/>
    </row>
    <row r="34" spans="1:11" ht="13.5" customHeight="1" x14ac:dyDescent="0.35">
      <c r="A34" s="128" t="s">
        <v>108</v>
      </c>
      <c r="B34" s="129"/>
      <c r="C34" s="129"/>
      <c r="D34" s="129"/>
      <c r="E34" s="129"/>
      <c r="F34" s="130"/>
      <c r="G34" s="131"/>
      <c r="H34" s="123"/>
      <c r="I34" s="132" t="str">
        <f t="shared" si="0"/>
        <v>n/a</v>
      </c>
      <c r="J34" s="111"/>
      <c r="K34" s="112"/>
    </row>
    <row r="35" spans="1:11" ht="13.5" customHeight="1" x14ac:dyDescent="0.35">
      <c r="A35" s="128" t="s">
        <v>109</v>
      </c>
      <c r="B35" s="129"/>
      <c r="C35" s="129"/>
      <c r="D35" s="129"/>
      <c r="E35" s="129"/>
      <c r="F35" s="130"/>
      <c r="G35" s="131"/>
      <c r="H35" s="123"/>
      <c r="I35" s="132" t="str">
        <f t="shared" si="0"/>
        <v>n/a</v>
      </c>
      <c r="J35" s="111"/>
      <c r="K35" s="112"/>
    </row>
    <row r="36" spans="1:11" ht="13.5" customHeight="1" x14ac:dyDescent="0.35">
      <c r="A36" s="128" t="s">
        <v>110</v>
      </c>
      <c r="B36" s="129"/>
      <c r="C36" s="129"/>
      <c r="D36" s="129"/>
      <c r="E36" s="129"/>
      <c r="F36" s="130"/>
      <c r="G36" s="131"/>
      <c r="H36" s="123"/>
      <c r="I36" s="132" t="str">
        <f t="shared" si="0"/>
        <v>n/a</v>
      </c>
      <c r="J36" s="111"/>
      <c r="K36" s="112"/>
    </row>
    <row r="37" spans="1:11" ht="13.5" customHeight="1" x14ac:dyDescent="0.35">
      <c r="A37" s="128" t="s">
        <v>111</v>
      </c>
      <c r="B37" s="129"/>
      <c r="C37" s="129"/>
      <c r="D37" s="129"/>
      <c r="E37" s="129"/>
      <c r="F37" s="130"/>
      <c r="G37" s="131"/>
      <c r="H37" s="123"/>
      <c r="I37" s="132" t="str">
        <f t="shared" si="0"/>
        <v>n/a</v>
      </c>
      <c r="J37" s="111"/>
      <c r="K37" s="112"/>
    </row>
    <row r="38" spans="1:11" ht="13.5" customHeight="1" x14ac:dyDescent="0.35">
      <c r="A38" s="128" t="s">
        <v>112</v>
      </c>
      <c r="B38" s="129"/>
      <c r="C38" s="129"/>
      <c r="D38" s="129"/>
      <c r="E38" s="129"/>
      <c r="F38" s="130"/>
      <c r="G38" s="131"/>
      <c r="H38" s="123"/>
      <c r="I38" s="132" t="str">
        <f t="shared" si="0"/>
        <v>n/a</v>
      </c>
      <c r="J38" s="111"/>
      <c r="K38" s="112"/>
    </row>
    <row r="39" spans="1:11" ht="13.5" customHeight="1" x14ac:dyDescent="0.35">
      <c r="A39" s="128" t="s">
        <v>113</v>
      </c>
      <c r="B39" s="129"/>
      <c r="C39" s="129"/>
      <c r="D39" s="129"/>
      <c r="E39" s="129"/>
      <c r="F39" s="130"/>
      <c r="G39" s="131"/>
      <c r="H39" s="123"/>
      <c r="I39" s="132" t="str">
        <f t="shared" si="0"/>
        <v>n/a</v>
      </c>
      <c r="J39" s="111"/>
      <c r="K39" s="112"/>
    </row>
    <row r="40" spans="1:11" ht="13.5" customHeight="1" x14ac:dyDescent="0.35">
      <c r="A40" s="128" t="s">
        <v>114</v>
      </c>
      <c r="B40" s="129"/>
      <c r="C40" s="129"/>
      <c r="D40" s="129"/>
      <c r="E40" s="129"/>
      <c r="F40" s="130"/>
      <c r="G40" s="131"/>
      <c r="H40" s="123"/>
      <c r="I40" s="132" t="str">
        <f t="shared" si="0"/>
        <v>n/a</v>
      </c>
      <c r="J40" s="111"/>
      <c r="K40" s="112"/>
    </row>
    <row r="41" spans="1:11" ht="13.5" customHeight="1" x14ac:dyDescent="0.35">
      <c r="A41" s="128" t="s">
        <v>115</v>
      </c>
      <c r="B41" s="129"/>
      <c r="C41" s="129"/>
      <c r="D41" s="129"/>
      <c r="E41" s="129"/>
      <c r="F41" s="130"/>
      <c r="G41" s="131"/>
      <c r="H41" s="123"/>
      <c r="I41" s="132" t="str">
        <f t="shared" si="0"/>
        <v>n/a</v>
      </c>
      <c r="J41" s="111"/>
      <c r="K41" s="112"/>
    </row>
    <row r="42" spans="1:11" ht="13.5" customHeight="1" x14ac:dyDescent="0.35">
      <c r="A42" s="128" t="s">
        <v>116</v>
      </c>
      <c r="B42" s="129"/>
      <c r="C42" s="129"/>
      <c r="D42" s="129"/>
      <c r="E42" s="129"/>
      <c r="F42" s="130"/>
      <c r="G42" s="131"/>
      <c r="H42" s="123"/>
      <c r="I42" s="132" t="str">
        <f t="shared" si="0"/>
        <v>n/a</v>
      </c>
      <c r="J42" s="111"/>
      <c r="K42" s="112"/>
    </row>
    <row r="43" spans="1:11" ht="13.5" customHeight="1" x14ac:dyDescent="0.35">
      <c r="A43" s="128" t="s">
        <v>117</v>
      </c>
      <c r="B43" s="129"/>
      <c r="C43" s="129"/>
      <c r="D43" s="129"/>
      <c r="E43" s="129"/>
      <c r="F43" s="130"/>
      <c r="G43" s="131"/>
      <c r="H43" s="123"/>
      <c r="I43" s="132" t="str">
        <f t="shared" si="0"/>
        <v>n/a</v>
      </c>
      <c r="J43" s="111"/>
      <c r="K43" s="112"/>
    </row>
    <row r="44" spans="1:11" ht="13.5" customHeight="1" x14ac:dyDescent="0.35">
      <c r="A44" s="128" t="s">
        <v>118</v>
      </c>
      <c r="B44" s="129"/>
      <c r="C44" s="129"/>
      <c r="D44" s="129"/>
      <c r="E44" s="129"/>
      <c r="F44" s="130"/>
      <c r="G44" s="131"/>
      <c r="H44" s="123"/>
      <c r="I44" s="132" t="str">
        <f t="shared" si="0"/>
        <v>n/a</v>
      </c>
      <c r="J44" s="111"/>
      <c r="K44" s="112"/>
    </row>
    <row r="45" spans="1:11" ht="13.5" customHeight="1" x14ac:dyDescent="0.35">
      <c r="A45" s="128" t="s">
        <v>119</v>
      </c>
      <c r="B45" s="129"/>
      <c r="C45" s="129"/>
      <c r="D45" s="129"/>
      <c r="E45" s="129"/>
      <c r="F45" s="130"/>
      <c r="G45" s="131"/>
      <c r="H45" s="123"/>
      <c r="I45" s="132" t="str">
        <f t="shared" si="0"/>
        <v>n/a</v>
      </c>
      <c r="J45" s="111"/>
      <c r="K45" s="112"/>
    </row>
    <row r="46" spans="1:11" ht="13.5" customHeight="1" x14ac:dyDescent="0.35">
      <c r="A46" s="128" t="s">
        <v>120</v>
      </c>
      <c r="B46" s="129"/>
      <c r="C46" s="129"/>
      <c r="D46" s="129"/>
      <c r="E46" s="129"/>
      <c r="F46" s="130"/>
      <c r="G46" s="131"/>
      <c r="H46" s="123"/>
      <c r="I46" s="132" t="str">
        <f t="shared" si="0"/>
        <v>n/a</v>
      </c>
      <c r="J46" s="111"/>
      <c r="K46" s="112"/>
    </row>
    <row r="47" spans="1:11" ht="13.5" customHeight="1" x14ac:dyDescent="0.35">
      <c r="A47" s="128" t="s">
        <v>121</v>
      </c>
      <c r="B47" s="129"/>
      <c r="C47" s="129"/>
      <c r="D47" s="129"/>
      <c r="E47" s="129"/>
      <c r="F47" s="130"/>
      <c r="G47" s="131"/>
      <c r="H47" s="123"/>
      <c r="I47" s="132" t="str">
        <f t="shared" si="0"/>
        <v>n/a</v>
      </c>
      <c r="J47" s="111"/>
      <c r="K47" s="112"/>
    </row>
    <row r="48" spans="1:11" ht="13.5" customHeight="1" x14ac:dyDescent="0.35">
      <c r="A48" s="128" t="s">
        <v>122</v>
      </c>
      <c r="B48" s="129"/>
      <c r="C48" s="129"/>
      <c r="D48" s="129"/>
      <c r="E48" s="129"/>
      <c r="F48" s="130"/>
      <c r="G48" s="131"/>
      <c r="H48" s="123"/>
      <c r="I48" s="132" t="str">
        <f t="shared" si="0"/>
        <v>n/a</v>
      </c>
      <c r="J48" s="111"/>
      <c r="K48" s="112"/>
    </row>
    <row r="49" spans="1:11" ht="13.5" customHeight="1" x14ac:dyDescent="0.35">
      <c r="A49" s="128" t="s">
        <v>123</v>
      </c>
      <c r="B49" s="129"/>
      <c r="C49" s="129"/>
      <c r="D49" s="129"/>
      <c r="E49" s="129"/>
      <c r="F49" s="130"/>
      <c r="G49" s="131"/>
      <c r="H49" s="123"/>
      <c r="I49" s="132" t="str">
        <f t="shared" si="0"/>
        <v>n/a</v>
      </c>
      <c r="J49" s="111"/>
      <c r="K49" s="112"/>
    </row>
    <row r="50" spans="1:11" ht="13.5" customHeight="1" x14ac:dyDescent="0.35">
      <c r="A50" s="128" t="s">
        <v>124</v>
      </c>
      <c r="B50" s="129"/>
      <c r="C50" s="129"/>
      <c r="D50" s="129"/>
      <c r="E50" s="129"/>
      <c r="F50" s="130"/>
      <c r="G50" s="131"/>
      <c r="H50" s="123"/>
      <c r="I50" s="132" t="str">
        <f t="shared" si="0"/>
        <v>n/a</v>
      </c>
      <c r="J50" s="111"/>
      <c r="K50" s="112"/>
    </row>
    <row r="51" spans="1:11" ht="13.5" customHeight="1" x14ac:dyDescent="0.35">
      <c r="A51" s="133"/>
      <c r="B51" s="134"/>
      <c r="C51" s="134"/>
      <c r="D51" s="134"/>
      <c r="E51" s="134"/>
      <c r="F51" s="135"/>
      <c r="G51" s="136"/>
      <c r="H51" s="111"/>
      <c r="I51" s="115"/>
      <c r="J51" s="106"/>
      <c r="K51" s="112"/>
    </row>
    <row r="52" spans="1:11" ht="13.5" customHeight="1" x14ac:dyDescent="0.35">
      <c r="A52" s="137"/>
      <c r="B52" s="115"/>
      <c r="C52" s="115"/>
      <c r="D52" s="115"/>
      <c r="E52" s="115"/>
      <c r="F52" s="115"/>
      <c r="G52" s="115"/>
      <c r="H52" s="106"/>
      <c r="I52" s="106"/>
      <c r="J52" s="106"/>
      <c r="K52" s="112"/>
    </row>
    <row r="53" spans="1:11" ht="23.5" customHeight="1" x14ac:dyDescent="0.35">
      <c r="A53" s="116" t="s">
        <v>125</v>
      </c>
      <c r="B53" s="117"/>
      <c r="C53" s="117"/>
      <c r="D53" s="117"/>
      <c r="E53" s="117"/>
      <c r="F53" s="117"/>
      <c r="G53" s="117"/>
      <c r="H53" s="117"/>
      <c r="I53" s="118"/>
      <c r="J53" s="106"/>
      <c r="K53" s="138"/>
    </row>
    <row r="54" spans="1:11" ht="26.25" customHeight="1" x14ac:dyDescent="0.35">
      <c r="A54" s="327" t="s">
        <v>78</v>
      </c>
      <c r="B54" s="327" t="s">
        <v>79</v>
      </c>
      <c r="C54" s="327" t="s">
        <v>80</v>
      </c>
      <c r="D54" s="327" t="s">
        <v>81</v>
      </c>
      <c r="E54" s="327" t="s">
        <v>82</v>
      </c>
      <c r="F54" s="120" t="s">
        <v>126</v>
      </c>
      <c r="G54" s="327" t="s">
        <v>127</v>
      </c>
      <c r="H54" s="327" t="s">
        <v>128</v>
      </c>
      <c r="I54" s="122" t="s">
        <v>83</v>
      </c>
      <c r="J54" s="123"/>
      <c r="K54" s="124" t="s">
        <v>84</v>
      </c>
    </row>
    <row r="55" spans="1:11" ht="13.75" customHeight="1" x14ac:dyDescent="0.35">
      <c r="A55" s="328"/>
      <c r="B55" s="328"/>
      <c r="C55" s="328"/>
      <c r="D55" s="328"/>
      <c r="E55" s="328"/>
      <c r="F55" s="139" t="s">
        <v>129</v>
      </c>
      <c r="G55" s="328"/>
      <c r="H55" s="328"/>
      <c r="I55" s="140"/>
      <c r="J55" s="111"/>
      <c r="K55" s="141"/>
    </row>
    <row r="56" spans="1:11" ht="13.5" customHeight="1" x14ac:dyDescent="0.35">
      <c r="A56" s="128" t="s">
        <v>130</v>
      </c>
      <c r="B56" s="129"/>
      <c r="C56" s="129"/>
      <c r="D56" s="129"/>
      <c r="E56" s="129"/>
      <c r="F56" s="130"/>
      <c r="G56" s="130"/>
      <c r="H56" s="142"/>
      <c r="I56" s="143">
        <f t="shared" ref="I56:I75" si="1">IFERROR(G56/H56,0)</f>
        <v>0</v>
      </c>
      <c r="J56" s="123"/>
      <c r="K56" s="132" t="str">
        <f t="shared" ref="K56:K75" si="2">IF(I56=0,"n/a",IF(AND((I56&lt;&gt;0),(E56&gt;0)),"ok","&lt;&lt; Cost Type"))</f>
        <v>n/a</v>
      </c>
    </row>
    <row r="57" spans="1:11" ht="13.5" customHeight="1" x14ac:dyDescent="0.35">
      <c r="A57" s="128" t="s">
        <v>131</v>
      </c>
      <c r="B57" s="129"/>
      <c r="C57" s="129"/>
      <c r="D57" s="129"/>
      <c r="E57" s="129"/>
      <c r="F57" s="130"/>
      <c r="G57" s="130"/>
      <c r="H57" s="142"/>
      <c r="I57" s="143">
        <f t="shared" si="1"/>
        <v>0</v>
      </c>
      <c r="J57" s="123"/>
      <c r="K57" s="132" t="str">
        <f t="shared" si="2"/>
        <v>n/a</v>
      </c>
    </row>
    <row r="58" spans="1:11" ht="13.5" customHeight="1" x14ac:dyDescent="0.35">
      <c r="A58" s="128" t="s">
        <v>132</v>
      </c>
      <c r="B58" s="129"/>
      <c r="C58" s="129"/>
      <c r="D58" s="129"/>
      <c r="E58" s="129"/>
      <c r="F58" s="130"/>
      <c r="G58" s="130"/>
      <c r="H58" s="142"/>
      <c r="I58" s="143">
        <f t="shared" si="1"/>
        <v>0</v>
      </c>
      <c r="J58" s="123"/>
      <c r="K58" s="132" t="str">
        <f t="shared" si="2"/>
        <v>n/a</v>
      </c>
    </row>
    <row r="59" spans="1:11" ht="13.5" customHeight="1" x14ac:dyDescent="0.35">
      <c r="A59" s="128" t="s">
        <v>133</v>
      </c>
      <c r="B59" s="129"/>
      <c r="C59" s="129"/>
      <c r="D59" s="129"/>
      <c r="E59" s="129"/>
      <c r="F59" s="130"/>
      <c r="G59" s="130"/>
      <c r="H59" s="142"/>
      <c r="I59" s="143">
        <f t="shared" si="1"/>
        <v>0</v>
      </c>
      <c r="J59" s="123"/>
      <c r="K59" s="132" t="str">
        <f t="shared" si="2"/>
        <v>n/a</v>
      </c>
    </row>
    <row r="60" spans="1:11" ht="13.5" customHeight="1" x14ac:dyDescent="0.35">
      <c r="A60" s="128" t="s">
        <v>134</v>
      </c>
      <c r="B60" s="129"/>
      <c r="C60" s="129"/>
      <c r="D60" s="129"/>
      <c r="E60" s="129"/>
      <c r="F60" s="130"/>
      <c r="G60" s="130"/>
      <c r="H60" s="142"/>
      <c r="I60" s="143">
        <f t="shared" si="1"/>
        <v>0</v>
      </c>
      <c r="J60" s="123"/>
      <c r="K60" s="132" t="str">
        <f t="shared" si="2"/>
        <v>n/a</v>
      </c>
    </row>
    <row r="61" spans="1:11" ht="13.5" customHeight="1" x14ac:dyDescent="0.35">
      <c r="A61" s="128" t="s">
        <v>135</v>
      </c>
      <c r="B61" s="129"/>
      <c r="C61" s="129"/>
      <c r="D61" s="129"/>
      <c r="E61" s="129"/>
      <c r="F61" s="130"/>
      <c r="G61" s="130"/>
      <c r="H61" s="142"/>
      <c r="I61" s="143">
        <f t="shared" si="1"/>
        <v>0</v>
      </c>
      <c r="J61" s="123"/>
      <c r="K61" s="132" t="str">
        <f t="shared" si="2"/>
        <v>n/a</v>
      </c>
    </row>
    <row r="62" spans="1:11" ht="13.5" customHeight="1" x14ac:dyDescent="0.35">
      <c r="A62" s="128" t="s">
        <v>136</v>
      </c>
      <c r="B62" s="129"/>
      <c r="C62" s="129"/>
      <c r="D62" s="129"/>
      <c r="E62" s="129"/>
      <c r="F62" s="130"/>
      <c r="G62" s="130"/>
      <c r="H62" s="142"/>
      <c r="I62" s="143">
        <f t="shared" si="1"/>
        <v>0</v>
      </c>
      <c r="J62" s="123"/>
      <c r="K62" s="132" t="str">
        <f t="shared" si="2"/>
        <v>n/a</v>
      </c>
    </row>
    <row r="63" spans="1:11" ht="13.5" customHeight="1" x14ac:dyDescent="0.35">
      <c r="A63" s="128" t="s">
        <v>137</v>
      </c>
      <c r="B63" s="129"/>
      <c r="C63" s="129"/>
      <c r="D63" s="129"/>
      <c r="E63" s="129"/>
      <c r="F63" s="130"/>
      <c r="G63" s="130"/>
      <c r="H63" s="142"/>
      <c r="I63" s="143">
        <f t="shared" si="1"/>
        <v>0</v>
      </c>
      <c r="J63" s="123"/>
      <c r="K63" s="132" t="str">
        <f t="shared" si="2"/>
        <v>n/a</v>
      </c>
    </row>
    <row r="64" spans="1:11" ht="13.5" customHeight="1" x14ac:dyDescent="0.35">
      <c r="A64" s="128" t="s">
        <v>138</v>
      </c>
      <c r="B64" s="129"/>
      <c r="C64" s="129"/>
      <c r="D64" s="129"/>
      <c r="E64" s="129"/>
      <c r="F64" s="130"/>
      <c r="G64" s="130"/>
      <c r="H64" s="142"/>
      <c r="I64" s="143">
        <f t="shared" si="1"/>
        <v>0</v>
      </c>
      <c r="J64" s="123"/>
      <c r="K64" s="132" t="str">
        <f t="shared" si="2"/>
        <v>n/a</v>
      </c>
    </row>
    <row r="65" spans="1:11" ht="13.5" customHeight="1" x14ac:dyDescent="0.35">
      <c r="A65" s="128" t="s">
        <v>139</v>
      </c>
      <c r="B65" s="129"/>
      <c r="C65" s="129"/>
      <c r="D65" s="129"/>
      <c r="E65" s="129"/>
      <c r="F65" s="130"/>
      <c r="G65" s="130"/>
      <c r="H65" s="142"/>
      <c r="I65" s="143">
        <f t="shared" si="1"/>
        <v>0</v>
      </c>
      <c r="J65" s="123"/>
      <c r="K65" s="132" t="str">
        <f t="shared" si="2"/>
        <v>n/a</v>
      </c>
    </row>
    <row r="66" spans="1:11" ht="13.5" customHeight="1" x14ac:dyDescent="0.35">
      <c r="A66" s="128" t="s">
        <v>140</v>
      </c>
      <c r="B66" s="129"/>
      <c r="C66" s="129"/>
      <c r="D66" s="129"/>
      <c r="E66" s="129"/>
      <c r="F66" s="130"/>
      <c r="G66" s="130"/>
      <c r="H66" s="142"/>
      <c r="I66" s="143">
        <f t="shared" si="1"/>
        <v>0</v>
      </c>
      <c r="J66" s="123"/>
      <c r="K66" s="132" t="str">
        <f t="shared" si="2"/>
        <v>n/a</v>
      </c>
    </row>
    <row r="67" spans="1:11" ht="13.5" customHeight="1" x14ac:dyDescent="0.35">
      <c r="A67" s="128" t="s">
        <v>141</v>
      </c>
      <c r="B67" s="129"/>
      <c r="C67" s="129"/>
      <c r="D67" s="129"/>
      <c r="E67" s="129"/>
      <c r="F67" s="130"/>
      <c r="G67" s="130"/>
      <c r="H67" s="142"/>
      <c r="I67" s="143">
        <f t="shared" si="1"/>
        <v>0</v>
      </c>
      <c r="J67" s="123"/>
      <c r="K67" s="132" t="str">
        <f t="shared" si="2"/>
        <v>n/a</v>
      </c>
    </row>
    <row r="68" spans="1:11" ht="13.5" customHeight="1" x14ac:dyDescent="0.35">
      <c r="A68" s="128" t="s">
        <v>142</v>
      </c>
      <c r="B68" s="129"/>
      <c r="C68" s="129"/>
      <c r="D68" s="129"/>
      <c r="E68" s="129"/>
      <c r="F68" s="130"/>
      <c r="G68" s="130"/>
      <c r="H68" s="142"/>
      <c r="I68" s="143">
        <f t="shared" si="1"/>
        <v>0</v>
      </c>
      <c r="J68" s="123"/>
      <c r="K68" s="132" t="str">
        <f t="shared" si="2"/>
        <v>n/a</v>
      </c>
    </row>
    <row r="69" spans="1:11" ht="13.5" customHeight="1" x14ac:dyDescent="0.35">
      <c r="A69" s="128" t="s">
        <v>143</v>
      </c>
      <c r="B69" s="129"/>
      <c r="C69" s="129"/>
      <c r="D69" s="129"/>
      <c r="E69" s="129"/>
      <c r="F69" s="130"/>
      <c r="G69" s="130"/>
      <c r="H69" s="142"/>
      <c r="I69" s="143">
        <f t="shared" si="1"/>
        <v>0</v>
      </c>
      <c r="J69" s="123"/>
      <c r="K69" s="132" t="str">
        <f t="shared" si="2"/>
        <v>n/a</v>
      </c>
    </row>
    <row r="70" spans="1:11" ht="13.5" customHeight="1" x14ac:dyDescent="0.35">
      <c r="A70" s="128" t="s">
        <v>144</v>
      </c>
      <c r="B70" s="129"/>
      <c r="C70" s="129"/>
      <c r="D70" s="129"/>
      <c r="E70" s="129"/>
      <c r="F70" s="130"/>
      <c r="G70" s="130"/>
      <c r="H70" s="142"/>
      <c r="I70" s="143">
        <f t="shared" si="1"/>
        <v>0</v>
      </c>
      <c r="J70" s="123"/>
      <c r="K70" s="132" t="str">
        <f t="shared" si="2"/>
        <v>n/a</v>
      </c>
    </row>
    <row r="71" spans="1:11" ht="13.5" customHeight="1" x14ac:dyDescent="0.35">
      <c r="A71" s="128" t="s">
        <v>145</v>
      </c>
      <c r="B71" s="129"/>
      <c r="C71" s="129"/>
      <c r="D71" s="129"/>
      <c r="E71" s="129"/>
      <c r="F71" s="130"/>
      <c r="G71" s="130"/>
      <c r="H71" s="142"/>
      <c r="I71" s="143">
        <f t="shared" si="1"/>
        <v>0</v>
      </c>
      <c r="J71" s="123"/>
      <c r="K71" s="132" t="str">
        <f t="shared" si="2"/>
        <v>n/a</v>
      </c>
    </row>
    <row r="72" spans="1:11" ht="13.5" customHeight="1" x14ac:dyDescent="0.35">
      <c r="A72" s="128" t="s">
        <v>146</v>
      </c>
      <c r="B72" s="129"/>
      <c r="C72" s="129"/>
      <c r="D72" s="129"/>
      <c r="E72" s="129"/>
      <c r="F72" s="130"/>
      <c r="G72" s="130"/>
      <c r="H72" s="142"/>
      <c r="I72" s="143">
        <f t="shared" si="1"/>
        <v>0</v>
      </c>
      <c r="J72" s="123"/>
      <c r="K72" s="132" t="str">
        <f t="shared" si="2"/>
        <v>n/a</v>
      </c>
    </row>
    <row r="73" spans="1:11" ht="13.5" customHeight="1" x14ac:dyDescent="0.35">
      <c r="A73" s="128" t="s">
        <v>147</v>
      </c>
      <c r="B73" s="129"/>
      <c r="C73" s="129"/>
      <c r="D73" s="129"/>
      <c r="E73" s="129"/>
      <c r="F73" s="130"/>
      <c r="G73" s="130"/>
      <c r="H73" s="142"/>
      <c r="I73" s="143">
        <f t="shared" si="1"/>
        <v>0</v>
      </c>
      <c r="J73" s="123"/>
      <c r="K73" s="132" t="str">
        <f t="shared" si="2"/>
        <v>n/a</v>
      </c>
    </row>
    <row r="74" spans="1:11" ht="13.5" customHeight="1" x14ac:dyDescent="0.35">
      <c r="A74" s="128" t="s">
        <v>148</v>
      </c>
      <c r="B74" s="129"/>
      <c r="C74" s="129"/>
      <c r="D74" s="129"/>
      <c r="E74" s="129"/>
      <c r="F74" s="130"/>
      <c r="G74" s="130"/>
      <c r="H74" s="142"/>
      <c r="I74" s="143">
        <f t="shared" si="1"/>
        <v>0</v>
      </c>
      <c r="J74" s="123"/>
      <c r="K74" s="132" t="str">
        <f t="shared" si="2"/>
        <v>n/a</v>
      </c>
    </row>
    <row r="75" spans="1:11" ht="13.5" customHeight="1" x14ac:dyDescent="0.35">
      <c r="A75" s="128" t="s">
        <v>149</v>
      </c>
      <c r="B75" s="129"/>
      <c r="C75" s="129"/>
      <c r="D75" s="129"/>
      <c r="E75" s="129"/>
      <c r="F75" s="130"/>
      <c r="G75" s="130"/>
      <c r="H75" s="142"/>
      <c r="I75" s="143">
        <f t="shared" si="1"/>
        <v>0</v>
      </c>
      <c r="J75" s="123"/>
      <c r="K75" s="132" t="str">
        <f t="shared" si="2"/>
        <v>n/a</v>
      </c>
    </row>
    <row r="76" spans="1:11" ht="13.5" customHeight="1" x14ac:dyDescent="0.35">
      <c r="A76" s="133"/>
      <c r="B76" s="134"/>
      <c r="C76" s="134"/>
      <c r="D76" s="134"/>
      <c r="E76" s="134"/>
      <c r="F76" s="134"/>
      <c r="G76" s="135"/>
      <c r="H76" s="135"/>
      <c r="I76" s="136"/>
      <c r="J76" s="111"/>
      <c r="K76" s="144"/>
    </row>
    <row r="77" spans="1:11" ht="13.5" customHeight="1" x14ac:dyDescent="0.35">
      <c r="A77" s="137"/>
      <c r="B77" s="115"/>
      <c r="C77" s="115"/>
      <c r="D77" s="115"/>
      <c r="E77" s="127"/>
      <c r="F77" s="127"/>
      <c r="G77" s="127"/>
      <c r="H77" s="127"/>
      <c r="I77" s="127"/>
      <c r="J77" s="106"/>
      <c r="K77" s="112"/>
    </row>
    <row r="78" spans="1:11" ht="13.5" customHeight="1" x14ac:dyDescent="0.35">
      <c r="A78" s="105"/>
      <c r="B78" s="106"/>
      <c r="C78" s="106"/>
      <c r="D78" s="107"/>
      <c r="E78" s="145" t="s">
        <v>150</v>
      </c>
      <c r="F78" s="146"/>
      <c r="G78" s="145" t="s">
        <v>74</v>
      </c>
      <c r="H78" s="145" t="s">
        <v>151</v>
      </c>
      <c r="I78" s="145" t="s">
        <v>75</v>
      </c>
      <c r="J78" s="111"/>
      <c r="K78" s="112"/>
    </row>
    <row r="79" spans="1:11" ht="13.5" customHeight="1" x14ac:dyDescent="0.35">
      <c r="A79" s="105"/>
      <c r="B79" s="106"/>
      <c r="C79" s="106"/>
      <c r="D79" s="107"/>
      <c r="E79" s="147" t="s">
        <v>152</v>
      </c>
      <c r="F79" s="147" t="s">
        <v>153</v>
      </c>
      <c r="G79" s="131">
        <f t="shared" ref="G79:G98" si="3">SUMIF($E$56:$E$76,$E79,I$56:I$76)</f>
        <v>0</v>
      </c>
      <c r="H79" s="131">
        <f t="shared" ref="H79:H98" si="4">SUMIF($E$11:$E$51,$E79,G$11:G$51)</f>
        <v>0</v>
      </c>
      <c r="I79" s="131">
        <f t="shared" ref="I79:I98" si="5">SUM(G79:H79)</f>
        <v>0</v>
      </c>
      <c r="J79" s="111"/>
      <c r="K79" s="112"/>
    </row>
    <row r="80" spans="1:11" ht="13.5" customHeight="1" x14ac:dyDescent="0.35">
      <c r="A80" s="105"/>
      <c r="B80" s="106"/>
      <c r="C80" s="106"/>
      <c r="D80" s="107"/>
      <c r="E80" s="147" t="s">
        <v>154</v>
      </c>
      <c r="F80" s="147" t="s">
        <v>155</v>
      </c>
      <c r="G80" s="131">
        <f t="shared" si="3"/>
        <v>0</v>
      </c>
      <c r="H80" s="131">
        <f t="shared" si="4"/>
        <v>0</v>
      </c>
      <c r="I80" s="131">
        <f t="shared" si="5"/>
        <v>0</v>
      </c>
      <c r="J80" s="111"/>
      <c r="K80" s="112"/>
    </row>
    <row r="81" spans="1:11" ht="13.5" customHeight="1" x14ac:dyDescent="0.35">
      <c r="A81" s="105"/>
      <c r="B81" s="106"/>
      <c r="C81" s="106"/>
      <c r="D81" s="107"/>
      <c r="E81" s="147" t="s">
        <v>156</v>
      </c>
      <c r="F81" s="147" t="s">
        <v>157</v>
      </c>
      <c r="G81" s="131">
        <f t="shared" si="3"/>
        <v>0</v>
      </c>
      <c r="H81" s="131">
        <f t="shared" si="4"/>
        <v>0</v>
      </c>
      <c r="I81" s="131">
        <f t="shared" si="5"/>
        <v>0</v>
      </c>
      <c r="J81" s="111"/>
      <c r="K81" s="112"/>
    </row>
    <row r="82" spans="1:11" ht="13.5" customHeight="1" x14ac:dyDescent="0.35">
      <c r="A82" s="105"/>
      <c r="B82" s="106"/>
      <c r="C82" s="106"/>
      <c r="D82" s="107"/>
      <c r="E82" s="147" t="s">
        <v>158</v>
      </c>
      <c r="F82" s="147" t="s">
        <v>159</v>
      </c>
      <c r="G82" s="131">
        <f t="shared" si="3"/>
        <v>0</v>
      </c>
      <c r="H82" s="131">
        <f t="shared" si="4"/>
        <v>0</v>
      </c>
      <c r="I82" s="131">
        <f t="shared" si="5"/>
        <v>0</v>
      </c>
      <c r="J82" s="111"/>
      <c r="K82" s="112"/>
    </row>
    <row r="83" spans="1:11" ht="13.5" customHeight="1" x14ac:dyDescent="0.35">
      <c r="A83" s="105"/>
      <c r="B83" s="106"/>
      <c r="C83" s="106"/>
      <c r="D83" s="107"/>
      <c r="E83" s="147" t="s">
        <v>160</v>
      </c>
      <c r="F83" s="147" t="s">
        <v>161</v>
      </c>
      <c r="G83" s="131">
        <f t="shared" si="3"/>
        <v>0</v>
      </c>
      <c r="H83" s="131">
        <f t="shared" si="4"/>
        <v>0</v>
      </c>
      <c r="I83" s="131">
        <f t="shared" si="5"/>
        <v>0</v>
      </c>
      <c r="J83" s="111"/>
      <c r="K83" s="112"/>
    </row>
    <row r="84" spans="1:11" ht="13.5" customHeight="1" x14ac:dyDescent="0.35">
      <c r="A84" s="105"/>
      <c r="B84" s="106"/>
      <c r="C84" s="106"/>
      <c r="D84" s="107"/>
      <c r="E84" s="147" t="s">
        <v>162</v>
      </c>
      <c r="F84" s="147" t="s">
        <v>163</v>
      </c>
      <c r="G84" s="131">
        <f t="shared" si="3"/>
        <v>0</v>
      </c>
      <c r="H84" s="131">
        <f t="shared" si="4"/>
        <v>0</v>
      </c>
      <c r="I84" s="131">
        <f t="shared" si="5"/>
        <v>0</v>
      </c>
      <c r="J84" s="111"/>
      <c r="K84" s="112"/>
    </row>
    <row r="85" spans="1:11" ht="13.5" customHeight="1" x14ac:dyDescent="0.35">
      <c r="A85" s="105"/>
      <c r="B85" s="106"/>
      <c r="C85" s="106"/>
      <c r="D85" s="107"/>
      <c r="E85" s="147" t="s">
        <v>164</v>
      </c>
      <c r="F85" s="147" t="s">
        <v>165</v>
      </c>
      <c r="G85" s="131">
        <f t="shared" si="3"/>
        <v>0</v>
      </c>
      <c r="H85" s="131">
        <f t="shared" si="4"/>
        <v>0</v>
      </c>
      <c r="I85" s="131">
        <f t="shared" si="5"/>
        <v>0</v>
      </c>
      <c r="J85" s="111"/>
      <c r="K85" s="112"/>
    </row>
    <row r="86" spans="1:11" ht="13.5" customHeight="1" x14ac:dyDescent="0.35">
      <c r="A86" s="105"/>
      <c r="B86" s="106"/>
      <c r="C86" s="106"/>
      <c r="D86" s="107"/>
      <c r="E86" s="147" t="s">
        <v>166</v>
      </c>
      <c r="F86" s="147" t="s">
        <v>167</v>
      </c>
      <c r="G86" s="131">
        <f t="shared" si="3"/>
        <v>0</v>
      </c>
      <c r="H86" s="131">
        <f t="shared" si="4"/>
        <v>0</v>
      </c>
      <c r="I86" s="131">
        <f t="shared" si="5"/>
        <v>0</v>
      </c>
      <c r="J86" s="111"/>
      <c r="K86" s="112"/>
    </row>
    <row r="87" spans="1:11" ht="13.5" customHeight="1" x14ac:dyDescent="0.35">
      <c r="A87" s="105"/>
      <c r="B87" s="106"/>
      <c r="C87" s="106"/>
      <c r="D87" s="107"/>
      <c r="E87" s="147" t="s">
        <v>168</v>
      </c>
      <c r="F87" s="147" t="s">
        <v>169</v>
      </c>
      <c r="G87" s="131">
        <f t="shared" si="3"/>
        <v>0</v>
      </c>
      <c r="H87" s="131">
        <f t="shared" si="4"/>
        <v>0</v>
      </c>
      <c r="I87" s="131">
        <f t="shared" si="5"/>
        <v>0</v>
      </c>
      <c r="J87" s="111"/>
      <c r="K87" s="112"/>
    </row>
    <row r="88" spans="1:11" ht="13.5" customHeight="1" x14ac:dyDescent="0.35">
      <c r="A88" s="105"/>
      <c r="B88" s="106"/>
      <c r="C88" s="106"/>
      <c r="D88" s="107"/>
      <c r="E88" s="147" t="s">
        <v>170</v>
      </c>
      <c r="F88" s="147" t="s">
        <v>171</v>
      </c>
      <c r="G88" s="131">
        <f t="shared" si="3"/>
        <v>0</v>
      </c>
      <c r="H88" s="131">
        <f t="shared" si="4"/>
        <v>0</v>
      </c>
      <c r="I88" s="131">
        <f t="shared" si="5"/>
        <v>0</v>
      </c>
      <c r="J88" s="111"/>
      <c r="K88" s="112"/>
    </row>
    <row r="89" spans="1:11" ht="13.5" customHeight="1" x14ac:dyDescent="0.35">
      <c r="A89" s="105"/>
      <c r="B89" s="106"/>
      <c r="C89" s="106"/>
      <c r="D89" s="107"/>
      <c r="E89" s="147" t="s">
        <v>172</v>
      </c>
      <c r="F89" s="147" t="s">
        <v>173</v>
      </c>
      <c r="G89" s="131">
        <f t="shared" si="3"/>
        <v>0</v>
      </c>
      <c r="H89" s="131">
        <f t="shared" si="4"/>
        <v>0</v>
      </c>
      <c r="I89" s="131">
        <f t="shared" si="5"/>
        <v>0</v>
      </c>
      <c r="J89" s="111"/>
      <c r="K89" s="112"/>
    </row>
    <row r="90" spans="1:11" ht="13.5" customHeight="1" x14ac:dyDescent="0.35">
      <c r="A90" s="105"/>
      <c r="B90" s="106"/>
      <c r="C90" s="106"/>
      <c r="D90" s="107"/>
      <c r="E90" s="147" t="s">
        <v>174</v>
      </c>
      <c r="F90" s="147" t="s">
        <v>175</v>
      </c>
      <c r="G90" s="131">
        <f t="shared" si="3"/>
        <v>0</v>
      </c>
      <c r="H90" s="131">
        <f t="shared" si="4"/>
        <v>0</v>
      </c>
      <c r="I90" s="131">
        <f t="shared" si="5"/>
        <v>0</v>
      </c>
      <c r="J90" s="111"/>
      <c r="K90" s="112"/>
    </row>
    <row r="91" spans="1:11" ht="13.5" customHeight="1" x14ac:dyDescent="0.35">
      <c r="A91" s="105"/>
      <c r="B91" s="106"/>
      <c r="C91" s="106"/>
      <c r="D91" s="107"/>
      <c r="E91" s="147" t="s">
        <v>176</v>
      </c>
      <c r="F91" s="147" t="s">
        <v>177</v>
      </c>
      <c r="G91" s="131">
        <f t="shared" si="3"/>
        <v>0</v>
      </c>
      <c r="H91" s="131">
        <f t="shared" si="4"/>
        <v>0</v>
      </c>
      <c r="I91" s="131">
        <f t="shared" si="5"/>
        <v>0</v>
      </c>
      <c r="J91" s="111"/>
      <c r="K91" s="112"/>
    </row>
    <row r="92" spans="1:11" ht="13.5" customHeight="1" x14ac:dyDescent="0.35">
      <c r="A92" s="105"/>
      <c r="B92" s="106"/>
      <c r="C92" s="106"/>
      <c r="D92" s="107"/>
      <c r="E92" s="147" t="s">
        <v>178</v>
      </c>
      <c r="F92" s="147" t="s">
        <v>179</v>
      </c>
      <c r="G92" s="131">
        <f t="shared" si="3"/>
        <v>0</v>
      </c>
      <c r="H92" s="131">
        <f t="shared" si="4"/>
        <v>0</v>
      </c>
      <c r="I92" s="131">
        <f t="shared" si="5"/>
        <v>0</v>
      </c>
      <c r="J92" s="111"/>
      <c r="K92" s="112"/>
    </row>
    <row r="93" spans="1:11" ht="13.5" customHeight="1" x14ac:dyDescent="0.35">
      <c r="A93" s="105"/>
      <c r="B93" s="106"/>
      <c r="C93" s="106"/>
      <c r="D93" s="107"/>
      <c r="E93" s="147" t="s">
        <v>180</v>
      </c>
      <c r="F93" s="147" t="s">
        <v>181</v>
      </c>
      <c r="G93" s="131">
        <f t="shared" si="3"/>
        <v>0</v>
      </c>
      <c r="H93" s="131">
        <f t="shared" si="4"/>
        <v>0</v>
      </c>
      <c r="I93" s="131">
        <f t="shared" si="5"/>
        <v>0</v>
      </c>
      <c r="J93" s="111"/>
      <c r="K93" s="112"/>
    </row>
    <row r="94" spans="1:11" ht="13.5" customHeight="1" x14ac:dyDescent="0.35">
      <c r="A94" s="105"/>
      <c r="B94" s="106"/>
      <c r="C94" s="106"/>
      <c r="D94" s="107"/>
      <c r="E94" s="147" t="s">
        <v>182</v>
      </c>
      <c r="F94" s="147" t="s">
        <v>183</v>
      </c>
      <c r="G94" s="131">
        <f t="shared" si="3"/>
        <v>0</v>
      </c>
      <c r="H94" s="131">
        <f t="shared" si="4"/>
        <v>0</v>
      </c>
      <c r="I94" s="131">
        <f t="shared" si="5"/>
        <v>0</v>
      </c>
      <c r="J94" s="111"/>
      <c r="K94" s="112"/>
    </row>
    <row r="95" spans="1:11" ht="13.5" customHeight="1" x14ac:dyDescent="0.35">
      <c r="A95" s="105"/>
      <c r="B95" s="106"/>
      <c r="C95" s="106"/>
      <c r="D95" s="107"/>
      <c r="E95" s="147" t="s">
        <v>184</v>
      </c>
      <c r="F95" s="147" t="s">
        <v>185</v>
      </c>
      <c r="G95" s="131">
        <f t="shared" si="3"/>
        <v>0</v>
      </c>
      <c r="H95" s="131">
        <f t="shared" si="4"/>
        <v>0</v>
      </c>
      <c r="I95" s="131">
        <f t="shared" si="5"/>
        <v>0</v>
      </c>
      <c r="J95" s="111"/>
      <c r="K95" s="112"/>
    </row>
    <row r="96" spans="1:11" ht="13.5" customHeight="1" x14ac:dyDescent="0.35">
      <c r="A96" s="105"/>
      <c r="B96" s="106"/>
      <c r="C96" s="106"/>
      <c r="D96" s="107"/>
      <c r="E96" s="147" t="s">
        <v>186</v>
      </c>
      <c r="F96" s="147" t="s">
        <v>187</v>
      </c>
      <c r="G96" s="131">
        <f t="shared" si="3"/>
        <v>0</v>
      </c>
      <c r="H96" s="131">
        <f t="shared" si="4"/>
        <v>0</v>
      </c>
      <c r="I96" s="131">
        <f t="shared" si="5"/>
        <v>0</v>
      </c>
      <c r="J96" s="111"/>
      <c r="K96" s="112"/>
    </row>
    <row r="97" spans="1:11" ht="13.5" customHeight="1" x14ac:dyDescent="0.35">
      <c r="A97" s="105"/>
      <c r="B97" s="106"/>
      <c r="C97" s="106"/>
      <c r="D97" s="107"/>
      <c r="E97" s="147" t="s">
        <v>188</v>
      </c>
      <c r="F97" s="147" t="s">
        <v>189</v>
      </c>
      <c r="G97" s="131">
        <f t="shared" si="3"/>
        <v>0</v>
      </c>
      <c r="H97" s="131">
        <f t="shared" si="4"/>
        <v>0</v>
      </c>
      <c r="I97" s="131">
        <f t="shared" si="5"/>
        <v>0</v>
      </c>
      <c r="J97" s="111"/>
      <c r="K97" s="112"/>
    </row>
    <row r="98" spans="1:11" ht="13.5" customHeight="1" x14ac:dyDescent="0.35">
      <c r="A98" s="105"/>
      <c r="B98" s="106"/>
      <c r="C98" s="106"/>
      <c r="D98" s="107"/>
      <c r="E98" s="147" t="s">
        <v>190</v>
      </c>
      <c r="F98" s="147" t="s">
        <v>191</v>
      </c>
      <c r="G98" s="131">
        <f t="shared" si="3"/>
        <v>0</v>
      </c>
      <c r="H98" s="131">
        <f t="shared" si="4"/>
        <v>0</v>
      </c>
      <c r="I98" s="131">
        <f t="shared" si="5"/>
        <v>0</v>
      </c>
      <c r="J98" s="111"/>
      <c r="K98" s="112"/>
    </row>
    <row r="99" spans="1:11" ht="13.5" customHeight="1" x14ac:dyDescent="0.35">
      <c r="A99" s="105"/>
      <c r="B99" s="106"/>
      <c r="C99" s="106"/>
      <c r="D99" s="107"/>
      <c r="E99" s="147" t="s">
        <v>192</v>
      </c>
      <c r="F99" s="148"/>
      <c r="G99" s="131">
        <f>SUM(G79:G98)</f>
        <v>0</v>
      </c>
      <c r="H99" s="131">
        <f>SUM(H79:H98)</f>
        <v>0</v>
      </c>
      <c r="I99" s="131">
        <f>SUM(I79:I98)</f>
        <v>0</v>
      </c>
      <c r="J99" s="111"/>
      <c r="K99" s="112"/>
    </row>
    <row r="100" spans="1:11" ht="13.5" customHeight="1" x14ac:dyDescent="0.35">
      <c r="A100" s="105"/>
      <c r="B100" s="106"/>
      <c r="C100" s="106"/>
      <c r="D100" s="107"/>
      <c r="E100" s="148"/>
      <c r="F100" s="148"/>
      <c r="G100" s="131">
        <f>SUM(I56:I76)</f>
        <v>0</v>
      </c>
      <c r="H100" s="131">
        <f>SUM(G11:G51)</f>
        <v>0</v>
      </c>
      <c r="I100" s="131">
        <f>SUM(G100:H100)</f>
        <v>0</v>
      </c>
      <c r="J100" s="111"/>
      <c r="K100" s="112"/>
    </row>
    <row r="101" spans="1:11" ht="13.5" customHeight="1" x14ac:dyDescent="0.35">
      <c r="A101" s="105"/>
      <c r="B101" s="106"/>
      <c r="C101" s="106"/>
      <c r="D101" s="106"/>
      <c r="E101" s="115"/>
      <c r="F101" s="115"/>
      <c r="G101" s="115"/>
      <c r="H101" s="115"/>
      <c r="I101" s="115"/>
      <c r="J101" s="106"/>
      <c r="K101" s="112"/>
    </row>
    <row r="102" spans="1:11" ht="13.5" customHeight="1" x14ac:dyDescent="0.35">
      <c r="A102" s="105"/>
      <c r="B102" s="106"/>
      <c r="C102" s="106"/>
      <c r="D102" s="106"/>
      <c r="E102" s="106"/>
      <c r="F102" s="106"/>
      <c r="G102" s="106"/>
      <c r="H102" s="106"/>
      <c r="I102" s="106"/>
      <c r="J102" s="106"/>
      <c r="K102" s="112"/>
    </row>
    <row r="103" spans="1:11" ht="13.5" customHeight="1" x14ac:dyDescent="0.35">
      <c r="A103" s="149"/>
      <c r="B103" s="150"/>
      <c r="C103" s="151"/>
      <c r="D103" s="152"/>
      <c r="E103" s="152"/>
      <c r="F103" s="152"/>
      <c r="G103" s="152"/>
      <c r="H103" s="152"/>
      <c r="I103" s="152"/>
      <c r="J103" s="152"/>
      <c r="K103" s="152"/>
    </row>
  </sheetData>
  <mergeCells count="12">
    <mergeCell ref="G54:G55"/>
    <mergeCell ref="H54:H55"/>
    <mergeCell ref="A9:A10"/>
    <mergeCell ref="B9:B10"/>
    <mergeCell ref="C9:C10"/>
    <mergeCell ref="D9:D10"/>
    <mergeCell ref="E9:E10"/>
    <mergeCell ref="A54:A55"/>
    <mergeCell ref="B54:B55"/>
    <mergeCell ref="C54:C55"/>
    <mergeCell ref="D54:D55"/>
    <mergeCell ref="E54:E55"/>
  </mergeCells>
  <conditionalFormatting sqref="I11:I50 K56:K75">
    <cfRule type="cellIs" dxfId="0" priority="1" stopIfTrue="1" operator="equal">
      <formula>"&lt;&lt; Cost Type"</formula>
    </cfRule>
  </conditionalFormatting>
  <dataValidations count="1">
    <dataValidation type="list" allowBlank="1" showInputMessage="1" showErrorMessage="1" sqref="E11:E50 E56:E75" xr:uid="{00000000-0002-0000-0300-000000000000}">
      <formula1>"Alojamiento,Publicaciones,Catering,Consultorías,Consumibles,Costos de Diseño,Servicios de hosting,Seguros,Legal,Miscelaneos,Apoyo de Agencia de Relaciones Públicas ,Impresiones/ Fotocopias,Investigación/ Trabajo de Políticas ,Licencias de Software,Comida"</formula1>
    </dataValidation>
  </dataValidations>
  <pageMargins left="0.51181100000000002" right="0.51181100000000002" top="0.55118100000000003" bottom="0.55118100000000003" header="0.31496099999999999" footer="0.31496099999999999"/>
  <pageSetup scale="64" orientation="landscape"/>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B7C0CF6F6E374AA57CE3D20B36C34D" ma:contentTypeVersion="20" ma:contentTypeDescription="Create a new document." ma:contentTypeScope="" ma:versionID="2132c8bf80b98361e0c7d124fa457a67">
  <xsd:schema xmlns:xsd="http://www.w3.org/2001/XMLSchema" xmlns:xs="http://www.w3.org/2001/XMLSchema" xmlns:p="http://schemas.microsoft.com/office/2006/metadata/properties" xmlns:ns2="1b8b5115-bc0e-4900-88ed-894bcb3cf666" xmlns:ns3="5a6f85c0-bde6-422e-bc1d-adeb389b0096" xmlns:ns4="fc120985-5fb8-4432-8b16-ca429764b8fd" targetNamespace="http://schemas.microsoft.com/office/2006/metadata/properties" ma:root="true" ma:fieldsID="7d40bdd456cf9da21235d09819d6a5f4" ns2:_="" ns3:_="" ns4:_="">
    <xsd:import namespace="1b8b5115-bc0e-4900-88ed-894bcb3cf666"/>
    <xsd:import namespace="5a6f85c0-bde6-422e-bc1d-adeb389b0096"/>
    <xsd:import namespace="fc120985-5fb8-4432-8b16-ca429764b8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element ref="ns2:g7b1972b0d9f4c6fa2080abd4e27485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8b5115-bc0e-4900-88ed-894bcb3cf6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fc8db14-3972-49d8-b941-906aae3a45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g7b1972b0d9f4c6fa2080abd4e27485d" ma:index="27" nillable="true" ma:taxonomy="true" ma:internalName="g7b1972b0d9f4c6fa2080abd4e27485d" ma:taxonomyFieldName="Document_x0020_Tags" ma:displayName="Document Tags" ma:default="" ma:fieldId="{07b1972b-0d9f-4c6f-a208-0abd4e27485d}" ma:taxonomyMulti="true" ma:sspId="0fc8db14-3972-49d8-b941-906aae3a45ce" ma:termSetId="bf02155b-6d3a-4f4f-b845-8e7ef5c327c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a6f85c0-bde6-422e-bc1d-adeb389b0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120985-5fb8-4432-8b16-ca429764b8f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dd59f85-dfbe-4166-860c-c5070f1680ea}" ma:internalName="TaxCatchAll" ma:showField="CatchAllData" ma:web="fc120985-5fb8-4432-8b16-ca429764b8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c120985-5fb8-4432-8b16-ca429764b8fd" xsi:nil="true"/>
    <lcf76f155ced4ddcb4097134ff3c332f xmlns="1b8b5115-bc0e-4900-88ed-894bcb3cf666">
      <Terms xmlns="http://schemas.microsoft.com/office/infopath/2007/PartnerControls"/>
    </lcf76f155ced4ddcb4097134ff3c332f>
    <g7b1972b0d9f4c6fa2080abd4e27485d xmlns="1b8b5115-bc0e-4900-88ed-894bcb3cf666">
      <Terms xmlns="http://schemas.microsoft.com/office/infopath/2007/PartnerControls"/>
    </g7b1972b0d9f4c6fa2080abd4e27485d>
  </documentManagement>
</p:properties>
</file>

<file path=customXml/itemProps1.xml><?xml version="1.0" encoding="utf-8"?>
<ds:datastoreItem xmlns:ds="http://schemas.openxmlformats.org/officeDocument/2006/customXml" ds:itemID="{81B63D8A-E3CA-4818-9CCD-AE85659093F6}"/>
</file>

<file path=customXml/itemProps2.xml><?xml version="1.0" encoding="utf-8"?>
<ds:datastoreItem xmlns:ds="http://schemas.openxmlformats.org/officeDocument/2006/customXml" ds:itemID="{FF5199E3-692A-4F58-81B4-F1027EA773A7}"/>
</file>

<file path=customXml/itemProps3.xml><?xml version="1.0" encoding="utf-8"?>
<ds:datastoreItem xmlns:ds="http://schemas.openxmlformats.org/officeDocument/2006/customXml" ds:itemID="{0978F0B3-43BE-490B-8E04-B9CD714814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Export Summary</vt:lpstr>
      <vt:lpstr>Tab1 Schedule 1 - Cover</vt:lpstr>
      <vt:lpstr>Tab2 Sch1 - Terms &amp; Conditions</vt:lpstr>
      <vt:lpstr>Tab3 Schedule 1 -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Mary-Claire HARVEY</dc:creator>
  <cp:lastModifiedBy>Mary-Claire HARVEY</cp:lastModifiedBy>
  <dcterms:created xsi:type="dcterms:W3CDTF">2024-02-26T12:25:44Z</dcterms:created>
  <dcterms:modified xsi:type="dcterms:W3CDTF">2024-02-26T12:25:44Z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0x010100A3B7C0CF6F6E374AA57CE3D20B36C34D</vt:lpwstr>
  </property>
</Properties>
</file>